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711" i="1" l="1"/>
  <c r="F663" i="1"/>
  <c r="F375" i="1"/>
  <c r="F207" i="1"/>
  <c r="F63" i="1"/>
  <c r="F495" i="1" l="1"/>
  <c r="F423" i="1"/>
  <c r="F183" i="1"/>
  <c r="F615" i="1" l="1"/>
  <c r="F447" i="1"/>
  <c r="F567" i="1"/>
  <c r="F255" i="1"/>
  <c r="F399" i="1" l="1"/>
  <c r="F231" i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Z12" i="2"/>
  <c r="Z11" i="2"/>
  <c r="G663" i="1" l="1"/>
  <c r="G711" i="1"/>
  <c r="G207" i="1"/>
  <c r="G375" i="1"/>
  <c r="G495" i="1"/>
  <c r="G63" i="1"/>
  <c r="G423" i="1"/>
  <c r="G183" i="1"/>
  <c r="G615" i="1"/>
  <c r="G567" i="1"/>
  <c r="G447" i="1"/>
  <c r="G255" i="1"/>
  <c r="G399" i="1"/>
  <c r="G15" i="1"/>
  <c r="G231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639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<sst xmlns="http://schemas.openxmlformats.org/spreadsheetml/2006/main" count="70" uniqueCount="69">
  <si>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</si>
  <si>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</si>
  <si>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</si>
  <si>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</si>
  <si>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</si>
  <si>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</si>
  <si>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</si>
  <si>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</si>
  <si>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</si>
  <si>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</si>
  <si>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</si>
  <si>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</si>
  <si>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</si>
  <si>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</si>
  <si>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</si>
  <si>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</si>
  <si>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</si>
  <si>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</si>
  <si>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</si>
  <si>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</si>
  <si>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</si>
  <si>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</si>
  <si>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</si>
  <si>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</si>
  <si>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</si>
  <si>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</si>
  <si>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</si>
  <si>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</si>
  <si>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</si>
  <si>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</si>
  <si>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</si>
  <si>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</si>
  <si>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</si>
  <si>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</si>
  <si>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</si>
  <si>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</si>
  <si>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</si>
  <si>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</si>
  <si>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</si>
  <si>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</si>
  <si>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</si>
  <si>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</si>
  <si>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</si>
  <si>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</si>
  <si>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</si>
  <si>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</si>
  <si>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</si>
  <si>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</si>
  <si>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</si>
  <si>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</si>
  <si>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</si>
  <si>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</si>
  <si>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</si>
  <si>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</si>
  <si>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</si>
  <si>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</si>
  <si>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</si>
  <si>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</si>
  <si>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</si>
  <si>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</si>
  <si>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</si>
  <si>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</si>
  <si>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</si>
  <si>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</si>
  <si>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</si>
  <si>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</si>
  <si>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</si>
  <si>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июль</t>
  </si>
  <si>
    <t>Региональный профиль нагрузки входа в электрические сети АО «ОЭСК» за июль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</si>
</sst>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2.8597292144209519E-2</c:v>
                </c:pt>
                <c:pt idx="1">
                  <c:v>3.1078087916348373E-2</c:v>
                </c:pt>
                <c:pt idx="2">
                  <c:v>3.5024651016968771E-2</c:v>
                </c:pt>
                <c:pt idx="3">
                  <c:v>4.0010369933115207E-2</c:v>
                </c:pt>
                <c:pt idx="4">
                  <c:v>4.4383010646859844E-2</c:v>
                </c:pt>
                <c:pt idx="5">
                  <c:v>4.7486120004059038E-2</c:v>
                </c:pt>
                <c:pt idx="6">
                  <c:v>4.8802909601206368E-2</c:v>
                </c:pt>
                <c:pt idx="7">
                  <c:v>4.8575056805482818E-2</c:v>
                </c:pt>
                <c:pt idx="8">
                  <c:v>4.863752451288033E-2</c:v>
                </c:pt>
                <c:pt idx="9">
                  <c:v>4.7935700305244335E-2</c:v>
                </c:pt>
                <c:pt idx="10">
                  <c:v>4.7136171614411408E-2</c:v>
                </c:pt>
                <c:pt idx="11">
                  <c:v>4.6697519781516032E-2</c:v>
                </c:pt>
                <c:pt idx="12">
                  <c:v>4.521072485943544E-2</c:v>
                </c:pt>
                <c:pt idx="13">
                  <c:v>4.4390809257650238E-2</c:v>
                </c:pt>
                <c:pt idx="14">
                  <c:v>4.4256851799119E-2</c:v>
                </c:pt>
                <c:pt idx="15">
                  <c:v>4.6265389165441539E-2</c:v>
                </c:pt>
                <c:pt idx="16">
                  <c:v>5.0805833119777863E-2</c:v>
                </c:pt>
                <c:pt idx="17">
                  <c:v>4.9546556332457796E-2</c:v>
                </c:pt>
                <c:pt idx="18">
                  <c:v>4.3519762634761434E-2</c:v>
                </c:pt>
                <c:pt idx="19">
                  <c:v>3.7722051432049902E-2</c:v>
                </c:pt>
                <c:pt idx="20">
                  <c:v>3.3323792561584881E-2</c:v>
                </c:pt>
                <c:pt idx="21">
                  <c:v>3.1699124008127591E-2</c:v>
                </c:pt>
                <c:pt idx="22">
                  <c:v>3.0128111940478496E-2</c:v>
                </c:pt>
                <c:pt idx="23">
                  <c:v>2.8766578606813954E-2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3.044794920037858E-2</c:v>
                </c:pt>
                <c:pt idx="1">
                  <c:v>3.2797105687690543E-2</c:v>
                </c:pt>
                <c:pt idx="2">
                  <c:v>3.6433976806888077E-2</c:v>
                </c:pt>
                <c:pt idx="3">
                  <c:v>4.0743916136221699E-2</c:v>
                </c:pt>
                <c:pt idx="4">
                  <c:v>4.4530674415201213E-2</c:v>
                </c:pt>
                <c:pt idx="5">
                  <c:v>4.6967269535347668E-2</c:v>
                </c:pt>
                <c:pt idx="6">
                  <c:v>4.7796276590061908E-2</c:v>
                </c:pt>
                <c:pt idx="7">
                  <c:v>4.72177146459326E-2</c:v>
                </c:pt>
                <c:pt idx="8">
                  <c:v>4.7143722266008138E-2</c:v>
                </c:pt>
                <c:pt idx="9">
                  <c:v>4.6565613321821776E-2</c:v>
                </c:pt>
                <c:pt idx="10">
                  <c:v>4.5967354003590179E-2</c:v>
                </c:pt>
                <c:pt idx="11">
                  <c:v>4.5809534740088829E-2</c:v>
                </c:pt>
                <c:pt idx="12">
                  <c:v>4.541825699504911E-2</c:v>
                </c:pt>
                <c:pt idx="13">
                  <c:v>4.4979090970077906E-2</c:v>
                </c:pt>
                <c:pt idx="14">
                  <c:v>4.4677915252531585E-2</c:v>
                </c:pt>
                <c:pt idx="15">
                  <c:v>4.5847664146680525E-2</c:v>
                </c:pt>
                <c:pt idx="16">
                  <c:v>4.8926176389400694E-2</c:v>
                </c:pt>
                <c:pt idx="17">
                  <c:v>4.7686509682133039E-2</c:v>
                </c:pt>
                <c:pt idx="18">
                  <c:v>4.2648757438393733E-2</c:v>
                </c:pt>
                <c:pt idx="19">
                  <c:v>3.7525610535095393E-2</c:v>
                </c:pt>
                <c:pt idx="20">
                  <c:v>3.4713870254184154E-2</c:v>
                </c:pt>
                <c:pt idx="21">
                  <c:v>3.2975891055284021E-2</c:v>
                </c:pt>
                <c:pt idx="22">
                  <c:v>3.1611357311666498E-2</c:v>
                </c:pt>
                <c:pt idx="23">
                  <c:v>3.0567792620272365E-2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1168"/>
        <c:axId val="98461184"/>
      </c:lineChart>
      <c:catAx>
        <c:axId val="87031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61184"/>
        <c:crosses val="autoZero"/>
        <c:auto val="1"/>
        <c:lblAlgn val="ctr"/>
        <c:lblOffset val="100"/>
        <c:noMultiLvlLbl val="0"/>
      </c:catAx>
      <c:valAx>
        <c:axId val="9846118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8703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topLeftCell="A28" zoomScaleNormal="100" workbookViewId="0">
      <selection activeCell="J11" sqref="J11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hidden="1" customWidth="1"/>
    <col min="5" max="5" width="17.5703125" style="29" hidden="1" customWidth="1"/>
    <col min="6" max="6" width="24.28515625" style="29" hidden="1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7" t="s">
        <v>1</v>
      </c>
      <c r="B2" s="67"/>
      <c r="C2" s="67"/>
      <c r="D2" s="36"/>
      <c r="E2" s="55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8" t="s">
        <v>2</v>
      </c>
      <c r="B5" s="68"/>
      <c r="C5" s="68"/>
      <c r="D5" s="68"/>
      <c r="E5" s="68"/>
      <c r="F5" s="68"/>
      <c r="G5" s="68"/>
    </row>
    <row r="6" spans="1:9" ht="18.75" x14ac:dyDescent="0.3">
      <c r="A6" s="68" t="s">
        <v>3</v>
      </c>
      <c r="B6" s="68"/>
      <c r="C6" s="68"/>
      <c r="D6" s="68"/>
      <c r="E6" s="68"/>
      <c r="F6" s="68"/>
      <c r="G6" s="68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9" t="s">
        <v>5</v>
      </c>
      <c r="C8" s="70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56">
        <v>1</v>
      </c>
      <c r="B9" s="71">
        <v>2</v>
      </c>
      <c r="C9" s="72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44013</v>
      </c>
      <c r="B15" s="45">
        <v>0.20833333333333301</v>
      </c>
      <c r="C15" s="45">
        <v>0.25</v>
      </c>
      <c r="D15" s="3">
        <v>283572.62600000005</v>
      </c>
      <c r="E15" s="3">
        <v>39382.196000000011</v>
      </c>
      <c r="F15" s="1">
        <f>D15-E15</f>
        <v>244190.43000000005</v>
      </c>
      <c r="G15" s="4">
        <f>F15/$F$759</f>
        <v>1.0607810784669979E-3</v>
      </c>
      <c r="H15" s="29"/>
      <c r="I15" s="29"/>
    </row>
    <row r="16" spans="1:9" x14ac:dyDescent="0.25">
      <c r="A16" s="31">
        <v>44013.041666666664</v>
      </c>
      <c r="B16" s="45">
        <v>0.25</v>
      </c>
      <c r="C16" s="45">
        <v>0.29166666666666702</v>
      </c>
      <c r="D16" s="3">
        <v>311911.96399999998</v>
      </c>
      <c r="E16" s="3">
        <v>42547.933999999994</v>
      </c>
      <c r="F16" s="1">
        <f t="shared" ref="F16:F79" si="0">D16-E16</f>
        <v>269364.02999999997</v>
      </c>
      <c r="G16" s="4">
        <f t="shared" ref="G16:G79" si="1">F16/$F$759</f>
        <v>1.1701370370805141E-3</v>
      </c>
      <c r="H16" s="29"/>
      <c r="I16" s="29"/>
    </row>
    <row r="17" spans="1:9" x14ac:dyDescent="0.25">
      <c r="A17" s="31">
        <v>44013.08333321759</v>
      </c>
      <c r="B17" s="45">
        <v>0.29166666666666702</v>
      </c>
      <c r="C17" s="45">
        <v>0.33333333333333298</v>
      </c>
      <c r="D17" s="3">
        <v>347749.61999999994</v>
      </c>
      <c r="E17" s="3">
        <v>45727.75</v>
      </c>
      <c r="F17" s="1">
        <f t="shared" si="0"/>
        <v>302021.86999999994</v>
      </c>
      <c r="G17" s="4">
        <f t="shared" si="1"/>
        <v>1.3120050813589185E-3</v>
      </c>
      <c r="H17" s="29"/>
      <c r="I17" s="29"/>
    </row>
    <row r="18" spans="1:9" x14ac:dyDescent="0.25">
      <c r="A18" s="31">
        <v>44013.124999826388</v>
      </c>
      <c r="B18" s="45">
        <v>0.33333333333333298</v>
      </c>
      <c r="C18" s="45">
        <v>0.375</v>
      </c>
      <c r="D18" s="3">
        <v>399428.77800000005</v>
      </c>
      <c r="E18" s="3">
        <v>54127.977999999996</v>
      </c>
      <c r="F18" s="1">
        <f t="shared" si="0"/>
        <v>345300.80000000005</v>
      </c>
      <c r="G18" s="4">
        <f t="shared" si="1"/>
        <v>1.500011917008857E-3</v>
      </c>
      <c r="H18" s="29"/>
      <c r="I18" s="29"/>
    </row>
    <row r="19" spans="1:9" x14ac:dyDescent="0.25">
      <c r="A19" s="31">
        <v>44013.166666435187</v>
      </c>
      <c r="B19" s="45">
        <v>0.375</v>
      </c>
      <c r="C19" s="45">
        <v>0.41666666666666702</v>
      </c>
      <c r="D19" s="3">
        <v>427508.85800000001</v>
      </c>
      <c r="E19" s="3">
        <v>57988.498000000014</v>
      </c>
      <c r="F19" s="1">
        <f t="shared" si="0"/>
        <v>369520.36</v>
      </c>
      <c r="G19" s="4">
        <f t="shared" si="1"/>
        <v>1.6052234561211641E-3</v>
      </c>
      <c r="H19" s="29"/>
      <c r="I19" s="29"/>
    </row>
    <row r="20" spans="1:9" x14ac:dyDescent="0.25">
      <c r="A20" s="31">
        <v>44013.208333043978</v>
      </c>
      <c r="B20" s="45">
        <v>0.41666666666666702</v>
      </c>
      <c r="C20" s="45">
        <v>0.45833333333333298</v>
      </c>
      <c r="D20" s="3">
        <v>447974.85600000009</v>
      </c>
      <c r="E20" s="3">
        <v>60836.566000000006</v>
      </c>
      <c r="F20" s="1">
        <f t="shared" si="0"/>
        <v>387138.2900000001</v>
      </c>
      <c r="G20" s="4">
        <f t="shared" si="1"/>
        <v>1.6817570319281939E-3</v>
      </c>
      <c r="H20" s="29"/>
      <c r="I20" s="29"/>
    </row>
    <row r="21" spans="1:9" x14ac:dyDescent="0.25">
      <c r="A21" s="31">
        <v>44013.249999652777</v>
      </c>
      <c r="B21" s="45">
        <v>0.45833333333333298</v>
      </c>
      <c r="C21" s="45">
        <v>0.5</v>
      </c>
      <c r="D21" s="3">
        <v>455133.26799999998</v>
      </c>
      <c r="E21" s="3">
        <v>60942.527999999998</v>
      </c>
      <c r="F21" s="1">
        <f t="shared" si="0"/>
        <v>394190.74</v>
      </c>
      <c r="G21" s="4">
        <f t="shared" si="1"/>
        <v>1.7123933902688318E-3</v>
      </c>
      <c r="H21" s="29"/>
      <c r="I21" s="29"/>
    </row>
    <row r="22" spans="1:9" x14ac:dyDescent="0.25">
      <c r="A22" s="31">
        <v>44013.291666261575</v>
      </c>
      <c r="B22" s="45">
        <v>0.5</v>
      </c>
      <c r="C22" s="45">
        <v>0.54166666666666696</v>
      </c>
      <c r="D22" s="3">
        <v>449694.0500000001</v>
      </c>
      <c r="E22" s="3">
        <v>58232.869999999995</v>
      </c>
      <c r="F22" s="1">
        <f t="shared" si="0"/>
        <v>391461.18000000011</v>
      </c>
      <c r="G22" s="4">
        <f t="shared" si="1"/>
        <v>1.7005359820954637E-3</v>
      </c>
      <c r="H22" s="29"/>
      <c r="I22" s="29"/>
    </row>
    <row r="23" spans="1:9" x14ac:dyDescent="0.25">
      <c r="A23" s="31">
        <v>44013.333332870374</v>
      </c>
      <c r="B23" s="45">
        <v>0.54166666666666696</v>
      </c>
      <c r="C23" s="45">
        <v>0.58333333333333304</v>
      </c>
      <c r="D23" s="3">
        <v>445368.18599999993</v>
      </c>
      <c r="E23" s="3">
        <v>54563.796000000017</v>
      </c>
      <c r="F23" s="1">
        <f t="shared" si="0"/>
        <v>390804.3899999999</v>
      </c>
      <c r="G23" s="4">
        <f t="shared" si="1"/>
        <v>1.6976828383235044E-3</v>
      </c>
      <c r="H23" s="29"/>
      <c r="I23" s="29"/>
    </row>
    <row r="24" spans="1:9" x14ac:dyDescent="0.25">
      <c r="A24" s="31">
        <v>44013.374999479165</v>
      </c>
      <c r="B24" s="45">
        <v>0.58333333333333304</v>
      </c>
      <c r="C24" s="45">
        <v>0.625</v>
      </c>
      <c r="D24" s="3">
        <v>439251.81400000007</v>
      </c>
      <c r="E24" s="3">
        <v>54506.203999999998</v>
      </c>
      <c r="F24" s="1">
        <f t="shared" si="0"/>
        <v>384745.6100000001</v>
      </c>
      <c r="G24" s="4">
        <f t="shared" si="1"/>
        <v>1.6713630551010658E-3</v>
      </c>
      <c r="H24" s="29"/>
      <c r="I24" s="29"/>
    </row>
    <row r="25" spans="1:9" x14ac:dyDescent="0.25">
      <c r="A25" s="31">
        <v>44013.416666087964</v>
      </c>
      <c r="B25" s="45">
        <v>0.625</v>
      </c>
      <c r="C25" s="45">
        <v>0.66666666666666696</v>
      </c>
      <c r="D25" s="3">
        <v>436794.95</v>
      </c>
      <c r="E25" s="3">
        <v>57242.439999999995</v>
      </c>
      <c r="F25" s="1">
        <f t="shared" si="0"/>
        <v>379552.51</v>
      </c>
      <c r="G25" s="4">
        <f t="shared" si="1"/>
        <v>1.6488038490806373E-3</v>
      </c>
      <c r="H25" s="29"/>
      <c r="I25" s="29"/>
    </row>
    <row r="26" spans="1:9" x14ac:dyDescent="0.25">
      <c r="A26" s="31">
        <v>44013.458332696762</v>
      </c>
      <c r="B26" s="45">
        <v>0.66666666666666696</v>
      </c>
      <c r="C26" s="45">
        <v>0.70833333333333304</v>
      </c>
      <c r="D26" s="3">
        <v>440396.71799999994</v>
      </c>
      <c r="E26" s="3">
        <v>58790.207999999984</v>
      </c>
      <c r="F26" s="1">
        <f t="shared" si="0"/>
        <v>381606.50999999995</v>
      </c>
      <c r="G26" s="4">
        <f t="shared" si="1"/>
        <v>1.6577265752299427E-3</v>
      </c>
      <c r="H26" s="29"/>
      <c r="I26" s="29"/>
    </row>
    <row r="27" spans="1:9" s="30" customFormat="1" x14ac:dyDescent="0.25">
      <c r="A27" s="57">
        <v>44013.499999305554</v>
      </c>
      <c r="B27" s="58">
        <v>0.70833333333333304</v>
      </c>
      <c r="C27" s="58">
        <v>0.75</v>
      </c>
      <c r="D27" s="59">
        <v>438274.72</v>
      </c>
      <c r="E27" s="59">
        <v>59112.970000000008</v>
      </c>
      <c r="F27" s="60">
        <f t="shared" si="0"/>
        <v>379161.74999999994</v>
      </c>
      <c r="G27" s="61">
        <f t="shared" si="1"/>
        <v>1.6471063590757183E-3</v>
      </c>
      <c r="H27" s="52"/>
      <c r="I27" s="52"/>
    </row>
    <row r="28" spans="1:9" s="30" customFormat="1" x14ac:dyDescent="0.25">
      <c r="A28" s="57">
        <v>44013.541665914352</v>
      </c>
      <c r="B28" s="58">
        <v>0.75</v>
      </c>
      <c r="C28" s="58">
        <v>0.79166666666666696</v>
      </c>
      <c r="D28" s="59">
        <v>446060.04200000002</v>
      </c>
      <c r="E28" s="59">
        <v>58859.962000000014</v>
      </c>
      <c r="F28" s="60">
        <f t="shared" si="0"/>
        <v>387200.08</v>
      </c>
      <c r="G28" s="61">
        <f t="shared" si="1"/>
        <v>1.6820254522050997E-3</v>
      </c>
      <c r="H28" s="52"/>
      <c r="I28" s="52"/>
    </row>
    <row r="29" spans="1:9" s="30" customFormat="1" x14ac:dyDescent="0.25">
      <c r="A29" s="57">
        <v>44013.583332523151</v>
      </c>
      <c r="B29" s="58">
        <v>0.79166666666666696</v>
      </c>
      <c r="C29" s="58">
        <v>0.83333333333333304</v>
      </c>
      <c r="D29" s="59">
        <v>437733.42200000002</v>
      </c>
      <c r="E29" s="59">
        <v>56689.63200000002</v>
      </c>
      <c r="F29" s="60">
        <f t="shared" si="0"/>
        <v>381043.79</v>
      </c>
      <c r="G29" s="61">
        <f t="shared" si="1"/>
        <v>1.6552820784145887E-3</v>
      </c>
      <c r="H29" s="52"/>
      <c r="I29" s="52"/>
    </row>
    <row r="30" spans="1:9" s="30" customFormat="1" x14ac:dyDescent="0.25">
      <c r="A30" s="57">
        <v>44013.624999131942</v>
      </c>
      <c r="B30" s="58">
        <v>0.83333333333333304</v>
      </c>
      <c r="C30" s="58">
        <v>0.875</v>
      </c>
      <c r="D30" s="59">
        <v>436917.96799999999</v>
      </c>
      <c r="E30" s="59">
        <v>59467.828000000023</v>
      </c>
      <c r="F30" s="60">
        <f t="shared" si="0"/>
        <v>377450.13999999996</v>
      </c>
      <c r="G30" s="61">
        <f t="shared" si="1"/>
        <v>1.6396710001154394E-3</v>
      </c>
      <c r="H30" s="52"/>
      <c r="I30" s="52"/>
    </row>
    <row r="31" spans="1:9" s="30" customFormat="1" x14ac:dyDescent="0.25">
      <c r="A31" s="57">
        <v>44013.66666574074</v>
      </c>
      <c r="B31" s="58">
        <v>0.875</v>
      </c>
      <c r="C31" s="58">
        <v>0.91666666666666696</v>
      </c>
      <c r="D31" s="59">
        <v>460162.59399999998</v>
      </c>
      <c r="E31" s="59">
        <v>64627.773999999983</v>
      </c>
      <c r="F31" s="60">
        <f t="shared" si="0"/>
        <v>395534.82</v>
      </c>
      <c r="G31" s="61">
        <f t="shared" si="1"/>
        <v>1.7182321720423269E-3</v>
      </c>
      <c r="H31" s="52"/>
      <c r="I31" s="52"/>
    </row>
    <row r="32" spans="1:9" s="30" customFormat="1" x14ac:dyDescent="0.25">
      <c r="A32" s="57">
        <v>44013.708332349539</v>
      </c>
      <c r="B32" s="58">
        <v>0.91666666666666696</v>
      </c>
      <c r="C32" s="58">
        <v>0.95833333333333304</v>
      </c>
      <c r="D32" s="59">
        <v>446593.30399999995</v>
      </c>
      <c r="E32" s="59">
        <v>62514.76400000001</v>
      </c>
      <c r="F32" s="60">
        <f t="shared" si="0"/>
        <v>384078.53999999992</v>
      </c>
      <c r="G32" s="61">
        <f t="shared" si="1"/>
        <v>1.6684652542576291E-3</v>
      </c>
      <c r="H32" s="52"/>
      <c r="I32" s="52"/>
    </row>
    <row r="33" spans="1:9" x14ac:dyDescent="0.25">
      <c r="A33" s="31">
        <v>44013.74999895833</v>
      </c>
      <c r="B33" s="45">
        <v>0.95833333333333304</v>
      </c>
      <c r="C33" s="45">
        <v>1</v>
      </c>
      <c r="D33" s="3">
        <v>397883.81000000011</v>
      </c>
      <c r="E33" s="3">
        <v>53712.1</v>
      </c>
      <c r="F33" s="1">
        <f t="shared" si="0"/>
        <v>344171.71000000014</v>
      </c>
      <c r="G33" s="4">
        <f t="shared" si="1"/>
        <v>1.4951070675113308E-3</v>
      </c>
      <c r="H33" s="29"/>
      <c r="I33" s="29"/>
    </row>
    <row r="34" spans="1:9" x14ac:dyDescent="0.25">
      <c r="A34" s="31">
        <v>44013.791665567129</v>
      </c>
      <c r="B34" s="45">
        <v>1</v>
      </c>
      <c r="C34" s="45">
        <v>1.0416666666666701</v>
      </c>
      <c r="D34" s="3">
        <v>342561.29599999997</v>
      </c>
      <c r="E34" s="3">
        <v>43450.306000000004</v>
      </c>
      <c r="F34" s="1">
        <f t="shared" si="0"/>
        <v>299110.99</v>
      </c>
      <c r="G34" s="4">
        <f t="shared" si="1"/>
        <v>1.2993600058508899E-3</v>
      </c>
      <c r="H34" s="29"/>
      <c r="I34" s="29"/>
    </row>
    <row r="35" spans="1:9" x14ac:dyDescent="0.25">
      <c r="A35" s="31">
        <v>44013.833332175927</v>
      </c>
      <c r="B35" s="45">
        <v>1.0416666666666701</v>
      </c>
      <c r="C35" s="45">
        <v>1.0833333333333299</v>
      </c>
      <c r="D35" s="3">
        <v>307883.66000000003</v>
      </c>
      <c r="E35" s="3">
        <v>36163.129999999997</v>
      </c>
      <c r="F35" s="1">
        <f t="shared" si="0"/>
        <v>271720.53000000003</v>
      </c>
      <c r="G35" s="4">
        <f t="shared" si="1"/>
        <v>1.1803738453428506E-3</v>
      </c>
      <c r="H35" s="29"/>
      <c r="I35" s="29"/>
    </row>
    <row r="36" spans="1:9" x14ac:dyDescent="0.25">
      <c r="A36" s="31">
        <v>44013.874998784719</v>
      </c>
      <c r="B36" s="45">
        <v>1.0833333333333299</v>
      </c>
      <c r="C36" s="45">
        <v>1.125</v>
      </c>
      <c r="D36" s="3">
        <v>291849.95799999998</v>
      </c>
      <c r="E36" s="3">
        <v>36501.25799999998</v>
      </c>
      <c r="F36" s="1">
        <f t="shared" si="0"/>
        <v>255348.7</v>
      </c>
      <c r="G36" s="4">
        <f t="shared" si="1"/>
        <v>1.1092534190268876E-3</v>
      </c>
      <c r="H36" s="29"/>
      <c r="I36" s="29"/>
    </row>
    <row r="37" spans="1:9" x14ac:dyDescent="0.25">
      <c r="A37" s="31">
        <v>44013.916665393517</v>
      </c>
      <c r="B37" s="45">
        <v>1.125</v>
      </c>
      <c r="C37" s="45">
        <v>1.1666666666666701</v>
      </c>
      <c r="D37" s="3">
        <v>277673.152</v>
      </c>
      <c r="E37" s="3">
        <v>35785.502</v>
      </c>
      <c r="F37" s="1">
        <f t="shared" si="0"/>
        <v>241887.65</v>
      </c>
      <c r="G37" s="4">
        <f t="shared" si="1"/>
        <v>1.0507776338116431E-3</v>
      </c>
      <c r="H37" s="29"/>
      <c r="I37" s="29"/>
    </row>
    <row r="38" spans="1:9" x14ac:dyDescent="0.25">
      <c r="A38" s="31">
        <v>44013.958332002316</v>
      </c>
      <c r="B38" s="45">
        <v>1.1666666666666701</v>
      </c>
      <c r="C38" s="45">
        <v>1.2083333333333299</v>
      </c>
      <c r="D38" s="3">
        <v>273506.69799999997</v>
      </c>
      <c r="E38" s="3">
        <v>35651.157999999996</v>
      </c>
      <c r="F38" s="1">
        <f t="shared" si="0"/>
        <v>237855.53999999998</v>
      </c>
      <c r="G38" s="4">
        <f t="shared" si="1"/>
        <v>1.033261853220661E-3</v>
      </c>
      <c r="H38" s="29"/>
      <c r="I38" s="29"/>
    </row>
    <row r="39" spans="1:9" x14ac:dyDescent="0.25">
      <c r="A39" s="31">
        <v>44013.999998611114</v>
      </c>
      <c r="B39" s="45">
        <v>1.2083333333333299</v>
      </c>
      <c r="C39" s="45">
        <v>1.25</v>
      </c>
      <c r="D39" s="3">
        <v>282392.53999999998</v>
      </c>
      <c r="E39" s="3">
        <v>38315.78</v>
      </c>
      <c r="F39" s="1">
        <f t="shared" si="0"/>
        <v>244076.75999999998</v>
      </c>
      <c r="G39" s="4">
        <f t="shared" si="1"/>
        <v>1.0602872876776151E-3</v>
      </c>
      <c r="H39" s="29"/>
      <c r="I39" s="29"/>
    </row>
    <row r="40" spans="1:9" x14ac:dyDescent="0.25">
      <c r="A40" s="31">
        <v>44014.041665219906</v>
      </c>
      <c r="B40" s="45">
        <v>1.25</v>
      </c>
      <c r="C40" s="45">
        <v>1.2916666666666701</v>
      </c>
      <c r="D40" s="3">
        <v>311955.87</v>
      </c>
      <c r="E40" s="3">
        <v>42668.729999999996</v>
      </c>
      <c r="F40" s="1">
        <f t="shared" si="0"/>
        <v>269287.14</v>
      </c>
      <c r="G40" s="4">
        <f t="shared" si="1"/>
        <v>1.1698030212997838E-3</v>
      </c>
      <c r="H40" s="29"/>
      <c r="I40" s="29"/>
    </row>
    <row r="41" spans="1:9" x14ac:dyDescent="0.25">
      <c r="A41" s="31">
        <v>44014.083331828704</v>
      </c>
      <c r="B41" s="45">
        <v>1.2916666666666701</v>
      </c>
      <c r="C41" s="45">
        <v>1.3333333333333299</v>
      </c>
      <c r="D41" s="3">
        <v>349323.81399999995</v>
      </c>
      <c r="E41" s="3">
        <v>46466.993999999984</v>
      </c>
      <c r="F41" s="1">
        <f t="shared" si="0"/>
        <v>302856.81999999995</v>
      </c>
      <c r="G41" s="4">
        <f t="shared" si="1"/>
        <v>1.3156321651945381E-3</v>
      </c>
      <c r="H41" s="29"/>
      <c r="I41" s="29"/>
    </row>
    <row r="42" spans="1:9" x14ac:dyDescent="0.25">
      <c r="A42" s="31">
        <v>44014.124998437503</v>
      </c>
      <c r="B42" s="45">
        <v>1.3333333333333299</v>
      </c>
      <c r="C42" s="45">
        <v>1.375</v>
      </c>
      <c r="D42" s="3">
        <v>397887.49999999994</v>
      </c>
      <c r="E42" s="3">
        <v>53378.94000000001</v>
      </c>
      <c r="F42" s="1">
        <f t="shared" si="0"/>
        <v>344508.55999999994</v>
      </c>
      <c r="G42" s="4">
        <f t="shared" si="1"/>
        <v>1.4965703685353774E-3</v>
      </c>
      <c r="H42" s="29"/>
      <c r="I42" s="29"/>
    </row>
    <row r="43" spans="1:9" x14ac:dyDescent="0.25">
      <c r="A43" s="31">
        <v>44014.166665046294</v>
      </c>
      <c r="B43" s="45">
        <v>1.375</v>
      </c>
      <c r="C43" s="45">
        <v>1.4166666666666701</v>
      </c>
      <c r="D43" s="3">
        <v>429887.28599999996</v>
      </c>
      <c r="E43" s="3">
        <v>58264.815999999984</v>
      </c>
      <c r="F43" s="1">
        <f t="shared" si="0"/>
        <v>371622.47</v>
      </c>
      <c r="G43" s="4">
        <f t="shared" si="1"/>
        <v>1.6143551756273554E-3</v>
      </c>
      <c r="H43" s="29"/>
      <c r="I43" s="29"/>
    </row>
    <row r="44" spans="1:9" x14ac:dyDescent="0.25">
      <c r="A44" s="31">
        <v>44014.208331655092</v>
      </c>
      <c r="B44" s="45">
        <v>1.4166666666666701</v>
      </c>
      <c r="C44" s="45">
        <v>1.4583333333333299</v>
      </c>
      <c r="D44" s="3">
        <v>444707.40399999986</v>
      </c>
      <c r="E44" s="3">
        <v>61340.964000000022</v>
      </c>
      <c r="F44" s="1">
        <f t="shared" si="0"/>
        <v>383366.43999999983</v>
      </c>
      <c r="G44" s="4">
        <f t="shared" si="1"/>
        <v>1.6653718398024582E-3</v>
      </c>
      <c r="H44" s="29"/>
      <c r="I44" s="29"/>
    </row>
    <row r="45" spans="1:9" x14ac:dyDescent="0.25">
      <c r="A45" s="31">
        <v>44014.249998263891</v>
      </c>
      <c r="B45" s="45">
        <v>1.4583333333333299</v>
      </c>
      <c r="C45" s="45">
        <v>1.5</v>
      </c>
      <c r="D45" s="3">
        <v>449585.79800000001</v>
      </c>
      <c r="E45" s="3">
        <v>62225.797999999988</v>
      </c>
      <c r="F45" s="1">
        <f t="shared" si="0"/>
        <v>387360</v>
      </c>
      <c r="G45" s="4">
        <f t="shared" si="1"/>
        <v>1.6827201563754E-3</v>
      </c>
      <c r="H45" s="29"/>
      <c r="I45" s="29"/>
    </row>
    <row r="46" spans="1:9" x14ac:dyDescent="0.25">
      <c r="A46" s="31">
        <v>44014.291664872682</v>
      </c>
      <c r="B46" s="45">
        <v>1.5</v>
      </c>
      <c r="C46" s="45">
        <v>1.5416666666666701</v>
      </c>
      <c r="D46" s="3">
        <v>449001.92400000006</v>
      </c>
      <c r="E46" s="3">
        <v>61221.77399999999</v>
      </c>
      <c r="F46" s="1">
        <f t="shared" si="0"/>
        <v>387780.15000000008</v>
      </c>
      <c r="G46" s="4">
        <f t="shared" si="1"/>
        <v>1.6845453186887553E-3</v>
      </c>
      <c r="H46" s="29"/>
      <c r="I46" s="29"/>
    </row>
    <row r="47" spans="1:9" x14ac:dyDescent="0.25">
      <c r="A47" s="31">
        <v>44014.333331481481</v>
      </c>
      <c r="B47" s="45">
        <v>1.5416666666666701</v>
      </c>
      <c r="C47" s="45">
        <v>1.5833333333333299</v>
      </c>
      <c r="D47" s="3">
        <v>444696.94400000002</v>
      </c>
      <c r="E47" s="3">
        <v>58029.833999999988</v>
      </c>
      <c r="F47" s="1">
        <f t="shared" si="0"/>
        <v>386667.11000000004</v>
      </c>
      <c r="G47" s="4">
        <f t="shared" si="1"/>
        <v>1.6797101915644985E-3</v>
      </c>
      <c r="H47" s="29"/>
      <c r="I47" s="29"/>
    </row>
    <row r="48" spans="1:9" x14ac:dyDescent="0.25">
      <c r="A48" s="31">
        <v>44014.374998090279</v>
      </c>
      <c r="B48" s="45">
        <v>1.5833333333333299</v>
      </c>
      <c r="C48" s="45">
        <v>1.625</v>
      </c>
      <c r="D48" s="3">
        <v>442769.17600000009</v>
      </c>
      <c r="E48" s="3">
        <v>59488.705999999998</v>
      </c>
      <c r="F48" s="1">
        <f t="shared" si="0"/>
        <v>383280.47000000009</v>
      </c>
      <c r="G48" s="4">
        <f t="shared" si="1"/>
        <v>1.6649983798379725E-3</v>
      </c>
      <c r="H48" s="29"/>
      <c r="I48" s="29"/>
    </row>
    <row r="49" spans="1:9" x14ac:dyDescent="0.25">
      <c r="A49" s="31">
        <v>44014.416664699071</v>
      </c>
      <c r="B49" s="45">
        <v>1.625</v>
      </c>
      <c r="C49" s="45">
        <v>1.6666666666666701</v>
      </c>
      <c r="D49" s="3">
        <v>438627.18000000005</v>
      </c>
      <c r="E49" s="3">
        <v>60580.069999999992</v>
      </c>
      <c r="F49" s="1">
        <f t="shared" si="0"/>
        <v>378047.11000000004</v>
      </c>
      <c r="G49" s="4">
        <f t="shared" si="1"/>
        <v>1.6422642814345005E-3</v>
      </c>
      <c r="H49" s="29"/>
      <c r="I49" s="29"/>
    </row>
    <row r="50" spans="1:9" x14ac:dyDescent="0.25">
      <c r="A50" s="31">
        <v>44014.458331307869</v>
      </c>
      <c r="B50" s="45">
        <v>1.6666666666666701</v>
      </c>
      <c r="C50" s="45">
        <v>1.7083333333333299</v>
      </c>
      <c r="D50" s="3">
        <v>442813.39400000003</v>
      </c>
      <c r="E50" s="3">
        <v>59781.173999999992</v>
      </c>
      <c r="F50" s="1">
        <f t="shared" si="0"/>
        <v>383032.22000000003</v>
      </c>
      <c r="G50" s="4">
        <f t="shared" si="1"/>
        <v>1.6639199636906668E-3</v>
      </c>
      <c r="H50" s="29"/>
      <c r="I50" s="29"/>
    </row>
    <row r="51" spans="1:9" s="29" customFormat="1" x14ac:dyDescent="0.25">
      <c r="A51" s="57">
        <v>44014.499997916668</v>
      </c>
      <c r="B51" s="58">
        <v>1.7083333333333299</v>
      </c>
      <c r="C51" s="58">
        <v>1.75</v>
      </c>
      <c r="D51" s="59">
        <v>445926.90800000005</v>
      </c>
      <c r="E51" s="59">
        <v>60879.337999999996</v>
      </c>
      <c r="F51" s="62">
        <f t="shared" si="0"/>
        <v>385047.57000000007</v>
      </c>
      <c r="G51" s="63">
        <f t="shared" si="1"/>
        <v>1.6726747914146219E-3</v>
      </c>
    </row>
    <row r="52" spans="1:9" s="29" customFormat="1" x14ac:dyDescent="0.25">
      <c r="A52" s="57">
        <v>44014.541664525466</v>
      </c>
      <c r="B52" s="58">
        <v>1.75</v>
      </c>
      <c r="C52" s="58">
        <v>1.7916666666666701</v>
      </c>
      <c r="D52" s="59">
        <v>445970.80200000003</v>
      </c>
      <c r="E52" s="59">
        <v>59577.742000000013</v>
      </c>
      <c r="F52" s="62">
        <f t="shared" si="0"/>
        <v>386393.06</v>
      </c>
      <c r="G52" s="63">
        <f t="shared" si="1"/>
        <v>1.6785196983311889E-3</v>
      </c>
    </row>
    <row r="53" spans="1:9" s="29" customFormat="1" x14ac:dyDescent="0.25">
      <c r="A53" s="57">
        <v>44014.583331134258</v>
      </c>
      <c r="B53" s="58">
        <v>1.7916666666666701</v>
      </c>
      <c r="C53" s="58">
        <v>1.8333333333333299</v>
      </c>
      <c r="D53" s="59">
        <v>435976.25600000011</v>
      </c>
      <c r="E53" s="59">
        <v>56923.446000000011</v>
      </c>
      <c r="F53" s="62">
        <f t="shared" si="0"/>
        <v>379052.81000000011</v>
      </c>
      <c r="G53" s="63">
        <f t="shared" si="1"/>
        <v>1.6466331157521041E-3</v>
      </c>
    </row>
    <row r="54" spans="1:9" s="29" customFormat="1" x14ac:dyDescent="0.25">
      <c r="A54" s="57">
        <v>44014.624997743056</v>
      </c>
      <c r="B54" s="58">
        <v>1.8333333333333299</v>
      </c>
      <c r="C54" s="58">
        <v>1.875</v>
      </c>
      <c r="D54" s="59">
        <v>440375.80199999991</v>
      </c>
      <c r="E54" s="59">
        <v>58938.501999999993</v>
      </c>
      <c r="F54" s="62">
        <f t="shared" si="0"/>
        <v>381437.29999999993</v>
      </c>
      <c r="G54" s="63">
        <f t="shared" si="1"/>
        <v>1.6569915146205346E-3</v>
      </c>
    </row>
    <row r="55" spans="1:9" s="29" customFormat="1" x14ac:dyDescent="0.25">
      <c r="A55" s="57">
        <v>44014.666664351855</v>
      </c>
      <c r="B55" s="58">
        <v>1.875</v>
      </c>
      <c r="C55" s="58">
        <v>1.9166666666666701</v>
      </c>
      <c r="D55" s="59">
        <v>465007.31999999995</v>
      </c>
      <c r="E55" s="59">
        <v>65606.319999999992</v>
      </c>
      <c r="F55" s="62">
        <f t="shared" si="0"/>
        <v>399400.99999999994</v>
      </c>
      <c r="G55" s="63">
        <f t="shared" si="1"/>
        <v>1.7350271405836718E-3</v>
      </c>
    </row>
    <row r="56" spans="1:9" s="29" customFormat="1" x14ac:dyDescent="0.25">
      <c r="A56" s="57">
        <v>44014.708330960646</v>
      </c>
      <c r="B56" s="58">
        <v>1.9166666666666701</v>
      </c>
      <c r="C56" s="58">
        <v>1.9583333333333299</v>
      </c>
      <c r="D56" s="59">
        <v>448432.21</v>
      </c>
      <c r="E56" s="59">
        <v>64047.209999999992</v>
      </c>
      <c r="F56" s="62">
        <f t="shared" si="0"/>
        <v>384385</v>
      </c>
      <c r="G56" s="63">
        <f t="shared" si="1"/>
        <v>1.6697965389001399E-3</v>
      </c>
    </row>
    <row r="57" spans="1:9" x14ac:dyDescent="0.25">
      <c r="A57" s="31">
        <v>44014.749997569445</v>
      </c>
      <c r="B57" s="45">
        <v>1.9583333333333299</v>
      </c>
      <c r="C57" s="45">
        <v>2</v>
      </c>
      <c r="D57" s="3">
        <v>398866.10600000003</v>
      </c>
      <c r="E57" s="3">
        <v>55550.926000000007</v>
      </c>
      <c r="F57" s="1">
        <f t="shared" si="0"/>
        <v>343315.18000000005</v>
      </c>
      <c r="G57" s="4">
        <f t="shared" si="1"/>
        <v>1.4913862385781927E-3</v>
      </c>
      <c r="H57" s="29"/>
      <c r="I57" s="29"/>
    </row>
    <row r="58" spans="1:9" x14ac:dyDescent="0.25">
      <c r="A58" s="31">
        <v>44014.791664178243</v>
      </c>
      <c r="B58" s="45">
        <v>2</v>
      </c>
      <c r="C58" s="45">
        <v>2.0416666666666701</v>
      </c>
      <c r="D58" s="3">
        <v>347905.55200000008</v>
      </c>
      <c r="E58" s="3">
        <v>45086.732000000004</v>
      </c>
      <c r="F58" s="1">
        <f t="shared" si="0"/>
        <v>302818.82000000007</v>
      </c>
      <c r="G58" s="4">
        <f t="shared" si="1"/>
        <v>1.3154670904167035E-3</v>
      </c>
      <c r="H58" s="29"/>
      <c r="I58" s="29"/>
    </row>
    <row r="59" spans="1:9" x14ac:dyDescent="0.25">
      <c r="A59" s="31">
        <v>44014.833330787034</v>
      </c>
      <c r="B59" s="45">
        <v>2.0416666666666701</v>
      </c>
      <c r="C59" s="45">
        <v>2.0833333333333299</v>
      </c>
      <c r="D59" s="3">
        <v>309170.97199999995</v>
      </c>
      <c r="E59" s="3">
        <v>33955.962</v>
      </c>
      <c r="F59" s="1">
        <f t="shared" si="0"/>
        <v>275215.00999999995</v>
      </c>
      <c r="G59" s="4">
        <f t="shared" si="1"/>
        <v>1.1955541219125807E-3</v>
      </c>
      <c r="H59" s="29"/>
      <c r="I59" s="29"/>
    </row>
    <row r="60" spans="1:9" x14ac:dyDescent="0.25">
      <c r="A60" s="31">
        <v>44014.874997395833</v>
      </c>
      <c r="B60" s="45">
        <v>2.0833333333333299</v>
      </c>
      <c r="C60" s="45">
        <v>2.125</v>
      </c>
      <c r="D60" s="3">
        <v>290221.46600000001</v>
      </c>
      <c r="E60" s="3">
        <v>32306.316000000006</v>
      </c>
      <c r="F60" s="1">
        <f t="shared" si="0"/>
        <v>257915.15000000002</v>
      </c>
      <c r="G60" s="4">
        <f t="shared" si="1"/>
        <v>1.1204022654367639E-3</v>
      </c>
      <c r="H60" s="29"/>
      <c r="I60" s="29"/>
    </row>
    <row r="61" spans="1:9" x14ac:dyDescent="0.25">
      <c r="A61" s="31">
        <v>44014.916664004631</v>
      </c>
      <c r="B61" s="45">
        <v>2.125</v>
      </c>
      <c r="C61" s="45">
        <v>2.1666666666666701</v>
      </c>
      <c r="D61" s="3">
        <v>280962.52399999998</v>
      </c>
      <c r="E61" s="3">
        <v>35798.274000000012</v>
      </c>
      <c r="F61" s="1">
        <f t="shared" si="0"/>
        <v>245164.24999999997</v>
      </c>
      <c r="G61" s="4">
        <f t="shared" si="1"/>
        <v>1.0650114237341431E-3</v>
      </c>
      <c r="H61" s="29"/>
      <c r="I61" s="29"/>
    </row>
    <row r="62" spans="1:9" x14ac:dyDescent="0.25">
      <c r="A62" s="31">
        <v>44014.958330613423</v>
      </c>
      <c r="B62" s="45">
        <v>2.1666666666666701</v>
      </c>
      <c r="C62" s="45">
        <v>2.2083333333333299</v>
      </c>
      <c r="D62" s="3">
        <v>267469.80200000003</v>
      </c>
      <c r="E62" s="3">
        <v>25753.651999999987</v>
      </c>
      <c r="F62" s="1">
        <f t="shared" si="0"/>
        <v>241716.15000000002</v>
      </c>
      <c r="G62" s="4">
        <f t="shared" si="1"/>
        <v>1.0500326252748341E-3</v>
      </c>
      <c r="H62" s="29"/>
      <c r="I62" s="29"/>
    </row>
    <row r="63" spans="1:9" x14ac:dyDescent="0.25">
      <c r="A63" s="31">
        <v>44014.999997222221</v>
      </c>
      <c r="B63" s="45">
        <v>2.2083333333333299</v>
      </c>
      <c r="C63" s="45">
        <v>2.25</v>
      </c>
      <c r="D63" s="5">
        <v>273797.87</v>
      </c>
      <c r="E63" s="5">
        <v>26727.310000000016</v>
      </c>
      <c r="F63" s="1">
        <f t="shared" si="0"/>
        <v>247070.55999999997</v>
      </c>
      <c r="G63" s="4">
        <f t="shared" si="1"/>
        <v>1.0732925737271728E-3</v>
      </c>
      <c r="H63" s="29"/>
      <c r="I63" s="29"/>
    </row>
    <row r="64" spans="1:9" x14ac:dyDescent="0.25">
      <c r="A64" s="31">
        <v>44015.04166383102</v>
      </c>
      <c r="B64" s="45">
        <v>2.25</v>
      </c>
      <c r="C64" s="45">
        <v>2.2916666666666701</v>
      </c>
      <c r="D64" s="5">
        <v>303634.44400000002</v>
      </c>
      <c r="E64" s="5">
        <v>31707.534</v>
      </c>
      <c r="F64" s="1">
        <f t="shared" si="0"/>
        <v>271926.91000000003</v>
      </c>
      <c r="G64" s="4">
        <f t="shared" si="1"/>
        <v>1.1812703751494201E-3</v>
      </c>
      <c r="H64" s="29"/>
      <c r="I64" s="29"/>
    </row>
    <row r="65" spans="1:9" x14ac:dyDescent="0.25">
      <c r="A65" s="31">
        <v>44015.083330439818</v>
      </c>
      <c r="B65" s="45">
        <v>2.2916666666666701</v>
      </c>
      <c r="C65" s="45">
        <v>2.3333333333333299</v>
      </c>
      <c r="D65" s="5">
        <v>336950.18000000005</v>
      </c>
      <c r="E65" s="5">
        <v>34231.440000000017</v>
      </c>
      <c r="F65" s="1">
        <f t="shared" si="0"/>
        <v>302718.74000000005</v>
      </c>
      <c r="G65" s="4">
        <f t="shared" si="1"/>
        <v>1.3150323355807624E-3</v>
      </c>
      <c r="H65" s="29"/>
      <c r="I65" s="29"/>
    </row>
    <row r="66" spans="1:9" x14ac:dyDescent="0.25">
      <c r="A66" s="31">
        <v>44015.12499704861</v>
      </c>
      <c r="B66" s="45">
        <v>2.3333333333333299</v>
      </c>
      <c r="C66" s="45">
        <v>2.375</v>
      </c>
      <c r="D66" s="5">
        <v>388043.19999999995</v>
      </c>
      <c r="E66" s="5">
        <v>42041.060000000005</v>
      </c>
      <c r="F66" s="1">
        <f t="shared" si="0"/>
        <v>346002.13999999996</v>
      </c>
      <c r="G66" s="4">
        <f t="shared" si="1"/>
        <v>1.5030585892374614E-3</v>
      </c>
      <c r="H66" s="29"/>
      <c r="I66" s="29"/>
    </row>
    <row r="67" spans="1:9" x14ac:dyDescent="0.25">
      <c r="A67" s="31">
        <v>44015.166663657408</v>
      </c>
      <c r="B67" s="45">
        <v>2.375</v>
      </c>
      <c r="C67" s="45">
        <v>2.4166666666666701</v>
      </c>
      <c r="D67" s="5">
        <v>415500.31400000001</v>
      </c>
      <c r="E67" s="5">
        <v>46241.823999999993</v>
      </c>
      <c r="F67" s="1">
        <f t="shared" si="0"/>
        <v>369258.49</v>
      </c>
      <c r="G67" s="4">
        <f t="shared" si="1"/>
        <v>1.6040858736982241E-3</v>
      </c>
      <c r="H67" s="29"/>
      <c r="I67" s="29"/>
    </row>
    <row r="68" spans="1:9" x14ac:dyDescent="0.25">
      <c r="A68" s="31">
        <v>44015.208330266207</v>
      </c>
      <c r="B68" s="45">
        <v>2.4166666666666701</v>
      </c>
      <c r="C68" s="45">
        <v>2.4583333333333299</v>
      </c>
      <c r="D68" s="5">
        <v>429883.32200000004</v>
      </c>
      <c r="E68" s="5">
        <v>49845.062000000013</v>
      </c>
      <c r="F68" s="1">
        <f t="shared" si="0"/>
        <v>380038.26</v>
      </c>
      <c r="G68" s="4">
        <f t="shared" si="1"/>
        <v>1.650913982589413E-3</v>
      </c>
      <c r="H68" s="29"/>
      <c r="I68" s="29"/>
    </row>
    <row r="69" spans="1:9" x14ac:dyDescent="0.25">
      <c r="A69" s="31">
        <v>44015.249996874998</v>
      </c>
      <c r="B69" s="45">
        <v>2.4583333333333299</v>
      </c>
      <c r="C69" s="45">
        <v>2.5</v>
      </c>
      <c r="D69" s="5">
        <v>439643.59999999992</v>
      </c>
      <c r="E69" s="5">
        <v>50898.869999999995</v>
      </c>
      <c r="F69" s="1">
        <f t="shared" si="0"/>
        <v>388744.72999999992</v>
      </c>
      <c r="G69" s="4">
        <f t="shared" si="1"/>
        <v>1.6887355247204474E-3</v>
      </c>
      <c r="H69" s="29"/>
      <c r="I69" s="29"/>
    </row>
    <row r="70" spans="1:9" x14ac:dyDescent="0.25">
      <c r="A70" s="31">
        <v>44015.291663483797</v>
      </c>
      <c r="B70" s="45">
        <v>2.5</v>
      </c>
      <c r="C70" s="45">
        <v>2.5416666666666701</v>
      </c>
      <c r="D70" s="5">
        <v>435303.01399999997</v>
      </c>
      <c r="E70" s="5">
        <v>49703.283999999985</v>
      </c>
      <c r="F70" s="1">
        <f t="shared" si="0"/>
        <v>385599.73</v>
      </c>
      <c r="G70" s="4">
        <f t="shared" si="1"/>
        <v>1.6750734148180298E-3</v>
      </c>
      <c r="H70" s="29"/>
      <c r="I70" s="29"/>
    </row>
    <row r="71" spans="1:9" x14ac:dyDescent="0.25">
      <c r="A71" s="31">
        <v>44015.333330092595</v>
      </c>
      <c r="B71" s="45">
        <v>2.5416666666666701</v>
      </c>
      <c r="C71" s="45">
        <v>2.5833333333333299</v>
      </c>
      <c r="D71" s="5">
        <v>431185.95</v>
      </c>
      <c r="E71" s="5">
        <v>45720.160000000003</v>
      </c>
      <c r="F71" s="1">
        <f t="shared" si="0"/>
        <v>385465.79000000004</v>
      </c>
      <c r="G71" s="4">
        <f t="shared" si="1"/>
        <v>1.6744915696668917E-3</v>
      </c>
      <c r="H71" s="29"/>
      <c r="I71" s="29"/>
    </row>
    <row r="72" spans="1:9" x14ac:dyDescent="0.25">
      <c r="A72" s="31">
        <v>44015.374996701386</v>
      </c>
      <c r="B72" s="45">
        <v>2.5833333333333299</v>
      </c>
      <c r="C72" s="45">
        <v>2.625</v>
      </c>
      <c r="D72" s="5">
        <v>431719.64599999995</v>
      </c>
      <c r="E72" s="5">
        <v>48810.806000000011</v>
      </c>
      <c r="F72" s="1">
        <f t="shared" si="0"/>
        <v>382908.83999999997</v>
      </c>
      <c r="G72" s="4">
        <f t="shared" si="1"/>
        <v>1.6633839919514741E-3</v>
      </c>
      <c r="H72" s="29"/>
      <c r="I72" s="29"/>
    </row>
    <row r="73" spans="1:9" x14ac:dyDescent="0.25">
      <c r="A73" s="31">
        <v>44015.416663310185</v>
      </c>
      <c r="B73" s="45">
        <v>2.625</v>
      </c>
      <c r="C73" s="45">
        <v>2.6666666666666701</v>
      </c>
      <c r="D73" s="5">
        <v>424912.60399999999</v>
      </c>
      <c r="E73" s="5">
        <v>48842.094000000005</v>
      </c>
      <c r="F73" s="1">
        <f t="shared" si="0"/>
        <v>376070.51</v>
      </c>
      <c r="G73" s="4">
        <f t="shared" si="1"/>
        <v>1.6336777865432065E-3</v>
      </c>
      <c r="H73" s="29"/>
      <c r="I73" s="29"/>
    </row>
    <row r="74" spans="1:9" x14ac:dyDescent="0.25">
      <c r="A74" s="31">
        <v>44015.458329918984</v>
      </c>
      <c r="B74" s="45">
        <v>2.6666666666666701</v>
      </c>
      <c r="C74" s="45">
        <v>2.7083333333333299</v>
      </c>
      <c r="D74" s="5">
        <v>428103.7699999999</v>
      </c>
      <c r="E74" s="5">
        <v>48897.76999999999</v>
      </c>
      <c r="F74" s="1">
        <f t="shared" si="0"/>
        <v>379205.99999999988</v>
      </c>
      <c r="G74" s="4">
        <f t="shared" si="1"/>
        <v>1.6472985843104342E-3</v>
      </c>
      <c r="H74" s="29"/>
      <c r="I74" s="29"/>
    </row>
    <row r="75" spans="1:9" s="29" customFormat="1" x14ac:dyDescent="0.25">
      <c r="A75" s="57">
        <v>44015.499996527775</v>
      </c>
      <c r="B75" s="58">
        <v>2.7083333333333299</v>
      </c>
      <c r="C75" s="58">
        <v>2.75</v>
      </c>
      <c r="D75" s="64">
        <v>431472.60799999989</v>
      </c>
      <c r="E75" s="64">
        <v>48968.737999999983</v>
      </c>
      <c r="F75" s="62">
        <f t="shared" si="0"/>
        <v>382503.86999999988</v>
      </c>
      <c r="G75" s="63">
        <f t="shared" si="1"/>
        <v>1.6616247726677911E-3</v>
      </c>
    </row>
    <row r="76" spans="1:9" s="29" customFormat="1" x14ac:dyDescent="0.25">
      <c r="A76" s="57">
        <v>44015.541663136573</v>
      </c>
      <c r="B76" s="58">
        <v>2.75</v>
      </c>
      <c r="C76" s="58">
        <v>2.7916666666666701</v>
      </c>
      <c r="D76" s="64">
        <v>428515.60399999999</v>
      </c>
      <c r="E76" s="64">
        <v>47516.043999999994</v>
      </c>
      <c r="F76" s="62">
        <f t="shared" si="0"/>
        <v>380999.56</v>
      </c>
      <c r="G76" s="63">
        <f t="shared" si="1"/>
        <v>1.6550899400613348E-3</v>
      </c>
    </row>
    <row r="77" spans="1:9" s="29" customFormat="1" x14ac:dyDescent="0.25">
      <c r="A77" s="57">
        <v>44015.583329745372</v>
      </c>
      <c r="B77" s="58">
        <v>2.7916666666666701</v>
      </c>
      <c r="C77" s="58">
        <v>2.8333333333333299</v>
      </c>
      <c r="D77" s="64">
        <v>419076.12199999992</v>
      </c>
      <c r="E77" s="64">
        <v>45190.142000000022</v>
      </c>
      <c r="F77" s="62">
        <f t="shared" si="0"/>
        <v>373885.97999999986</v>
      </c>
      <c r="G77" s="63">
        <f t="shared" si="1"/>
        <v>1.624188028532036E-3</v>
      </c>
    </row>
    <row r="78" spans="1:9" s="29" customFormat="1" x14ac:dyDescent="0.25">
      <c r="A78" s="57">
        <v>44015.624996354163</v>
      </c>
      <c r="B78" s="58">
        <v>2.8333333333333299</v>
      </c>
      <c r="C78" s="58">
        <v>2.875</v>
      </c>
      <c r="D78" s="64">
        <v>425120.50599999994</v>
      </c>
      <c r="E78" s="64">
        <v>50453.336000000003</v>
      </c>
      <c r="F78" s="62">
        <f t="shared" si="0"/>
        <v>374667.16999999993</v>
      </c>
      <c r="G78" s="63">
        <f t="shared" si="1"/>
        <v>1.6275815749977501E-3</v>
      </c>
    </row>
    <row r="79" spans="1:9" s="29" customFormat="1" x14ac:dyDescent="0.25">
      <c r="A79" s="57">
        <v>44015.666662962962</v>
      </c>
      <c r="B79" s="58">
        <v>2.875</v>
      </c>
      <c r="C79" s="58">
        <v>2.9166666666666701</v>
      </c>
      <c r="D79" s="64">
        <v>466524.89799999987</v>
      </c>
      <c r="E79" s="64">
        <v>56848.078000000001</v>
      </c>
      <c r="F79" s="62">
        <f t="shared" si="0"/>
        <v>409676.81999999989</v>
      </c>
      <c r="G79" s="63">
        <f t="shared" si="1"/>
        <v>1.7796660538356476E-3</v>
      </c>
    </row>
    <row r="80" spans="1:9" s="29" customFormat="1" x14ac:dyDescent="0.25">
      <c r="A80" s="57">
        <v>44015.70832957176</v>
      </c>
      <c r="B80" s="58">
        <v>2.9166666666666701</v>
      </c>
      <c r="C80" s="58">
        <v>2.9583333333333299</v>
      </c>
      <c r="D80" s="64">
        <v>456066.234</v>
      </c>
      <c r="E80" s="64">
        <v>54673.974000000002</v>
      </c>
      <c r="F80" s="62">
        <f t="shared" ref="F80:F143" si="2">D80-E80</f>
        <v>401392.26</v>
      </c>
      <c r="G80" s="63">
        <f t="shared" ref="G80:G143" si="3">F80/$F$759</f>
        <v>1.7436773195866255E-3</v>
      </c>
    </row>
    <row r="81" spans="1:9" x14ac:dyDescent="0.25">
      <c r="A81" s="31">
        <v>44015.749996180559</v>
      </c>
      <c r="B81" s="45">
        <v>2.9583333333333299</v>
      </c>
      <c r="C81" s="45">
        <v>3</v>
      </c>
      <c r="D81" s="5">
        <v>408728.18399999995</v>
      </c>
      <c r="E81" s="5">
        <v>46999.544000000002</v>
      </c>
      <c r="F81" s="1">
        <f t="shared" si="2"/>
        <v>361728.63999999996</v>
      </c>
      <c r="G81" s="4">
        <f t="shared" si="3"/>
        <v>1.5713756548592027E-3</v>
      </c>
      <c r="H81" s="29"/>
      <c r="I81" s="29"/>
    </row>
    <row r="82" spans="1:9" x14ac:dyDescent="0.25">
      <c r="A82" s="31">
        <v>44015.79166278935</v>
      </c>
      <c r="B82" s="45">
        <v>3</v>
      </c>
      <c r="C82" s="45">
        <v>3.0416666666666701</v>
      </c>
      <c r="D82" s="5">
        <v>350663.98799999995</v>
      </c>
      <c r="E82" s="5">
        <v>39252.898000000008</v>
      </c>
      <c r="F82" s="1">
        <f t="shared" si="2"/>
        <v>311411.08999999997</v>
      </c>
      <c r="G82" s="4">
        <f t="shared" si="3"/>
        <v>1.352792539399612E-3</v>
      </c>
      <c r="H82" s="29"/>
      <c r="I82" s="29"/>
    </row>
    <row r="83" spans="1:9" x14ac:dyDescent="0.25">
      <c r="A83" s="31">
        <v>44015.833329398149</v>
      </c>
      <c r="B83" s="45">
        <v>3.0416666666666701</v>
      </c>
      <c r="C83" s="45">
        <v>3.0833333333333299</v>
      </c>
      <c r="D83" s="5">
        <v>313160.92799999996</v>
      </c>
      <c r="E83" s="5">
        <v>29090.568000000003</v>
      </c>
      <c r="F83" s="1">
        <f t="shared" si="2"/>
        <v>284070.35999999993</v>
      </c>
      <c r="G83" s="4">
        <f t="shared" si="3"/>
        <v>1.2340224096468817E-3</v>
      </c>
      <c r="H83" s="29"/>
      <c r="I83" s="29"/>
    </row>
    <row r="84" spans="1:9" x14ac:dyDescent="0.25">
      <c r="A84" s="31">
        <v>44015.874996006947</v>
      </c>
      <c r="B84" s="45">
        <v>3.0833333333333299</v>
      </c>
      <c r="C84" s="45">
        <v>3.125</v>
      </c>
      <c r="D84" s="5">
        <v>303034.62399999995</v>
      </c>
      <c r="E84" s="5">
        <v>30141.444000000007</v>
      </c>
      <c r="F84" s="1">
        <f t="shared" si="2"/>
        <v>272893.17999999993</v>
      </c>
      <c r="G84" s="4">
        <f t="shared" si="3"/>
        <v>1.1854679226646534E-3</v>
      </c>
      <c r="H84" s="29"/>
      <c r="I84" s="29"/>
    </row>
    <row r="85" spans="1:9" x14ac:dyDescent="0.25">
      <c r="A85" s="31">
        <v>44015.916662615738</v>
      </c>
      <c r="B85" s="45">
        <v>3.125</v>
      </c>
      <c r="C85" s="45">
        <v>3.1666666666666701</v>
      </c>
      <c r="D85" s="5">
        <v>292140.92200000002</v>
      </c>
      <c r="E85" s="5">
        <v>29301.681999999997</v>
      </c>
      <c r="F85" s="1">
        <f t="shared" si="2"/>
        <v>262839.24000000005</v>
      </c>
      <c r="G85" s="4">
        <f t="shared" si="3"/>
        <v>1.1417928723523115E-3</v>
      </c>
      <c r="H85" s="29"/>
      <c r="I85" s="29"/>
    </row>
    <row r="86" spans="1:9" x14ac:dyDescent="0.25">
      <c r="A86" s="31">
        <v>44015.958329224537</v>
      </c>
      <c r="B86" s="45">
        <v>3.1666666666666701</v>
      </c>
      <c r="C86" s="45">
        <v>3.2083333333333299</v>
      </c>
      <c r="D86" s="5">
        <v>285590.76400000008</v>
      </c>
      <c r="E86" s="5">
        <v>28141.754000000001</v>
      </c>
      <c r="F86" s="1">
        <f t="shared" si="2"/>
        <v>257449.01000000007</v>
      </c>
      <c r="G86" s="4">
        <f t="shared" si="3"/>
        <v>1.1183773192014975E-3</v>
      </c>
      <c r="H86" s="29"/>
      <c r="I86" s="29"/>
    </row>
    <row r="87" spans="1:9" x14ac:dyDescent="0.25">
      <c r="A87" s="31">
        <v>44015.999995833336</v>
      </c>
      <c r="B87" s="45">
        <v>3.2083333333333299</v>
      </c>
      <c r="C87" s="45">
        <v>3.25</v>
      </c>
      <c r="D87" s="5">
        <v>286515.78399999999</v>
      </c>
      <c r="E87" s="5">
        <v>29496.973999999998</v>
      </c>
      <c r="F87" s="1">
        <f t="shared" si="2"/>
        <v>257018.81</v>
      </c>
      <c r="G87" s="4">
        <f t="shared" si="3"/>
        <v>1.1165084989534779E-3</v>
      </c>
      <c r="H87" s="29"/>
      <c r="I87" s="29"/>
    </row>
    <row r="88" spans="1:9" x14ac:dyDescent="0.25">
      <c r="A88" s="31">
        <v>44016.041662442127</v>
      </c>
      <c r="B88" s="45">
        <v>3.25</v>
      </c>
      <c r="C88" s="45">
        <v>3.2916666666666701</v>
      </c>
      <c r="D88" s="5">
        <v>290409.02800000005</v>
      </c>
      <c r="E88" s="5">
        <v>32080.718000000001</v>
      </c>
      <c r="F88" s="1">
        <f t="shared" si="2"/>
        <v>258328.31000000006</v>
      </c>
      <c r="G88" s="4">
        <f t="shared" si="3"/>
        <v>1.1221970626791433E-3</v>
      </c>
      <c r="H88" s="29"/>
      <c r="I88" s="29"/>
    </row>
    <row r="89" spans="1:9" x14ac:dyDescent="0.25">
      <c r="A89" s="31">
        <v>44016.083329050925</v>
      </c>
      <c r="B89" s="45">
        <v>3.2916666666666701</v>
      </c>
      <c r="C89" s="45">
        <v>3.3333333333333299</v>
      </c>
      <c r="D89" s="5">
        <v>321117.00000000006</v>
      </c>
      <c r="E89" s="5">
        <v>34798.099999999991</v>
      </c>
      <c r="F89" s="1">
        <f t="shared" si="2"/>
        <v>286318.90000000008</v>
      </c>
      <c r="G89" s="4">
        <f t="shared" si="3"/>
        <v>1.2437902317772426E-3</v>
      </c>
      <c r="H89" s="29"/>
      <c r="I89" s="29"/>
    </row>
    <row r="90" spans="1:9" x14ac:dyDescent="0.25">
      <c r="A90" s="31">
        <v>44016.124995659724</v>
      </c>
      <c r="B90" s="45">
        <v>3.3333333333333299</v>
      </c>
      <c r="C90" s="45">
        <v>3.375</v>
      </c>
      <c r="D90" s="5">
        <v>365095.97599999997</v>
      </c>
      <c r="E90" s="5">
        <v>43177.266000000003</v>
      </c>
      <c r="F90" s="1">
        <f t="shared" si="2"/>
        <v>321918.70999999996</v>
      </c>
      <c r="G90" s="4">
        <f t="shared" si="3"/>
        <v>1.3984384087963834E-3</v>
      </c>
      <c r="H90" s="29"/>
      <c r="I90" s="29"/>
    </row>
    <row r="91" spans="1:9" x14ac:dyDescent="0.25">
      <c r="A91" s="31">
        <v>44016.166662268515</v>
      </c>
      <c r="B91" s="45">
        <v>3.375</v>
      </c>
      <c r="C91" s="45">
        <v>3.4166666666666701</v>
      </c>
      <c r="D91" s="5">
        <v>411133.04000000004</v>
      </c>
      <c r="E91" s="5">
        <v>46940.929999999993</v>
      </c>
      <c r="F91" s="1">
        <f t="shared" si="2"/>
        <v>364192.11000000004</v>
      </c>
      <c r="G91" s="4">
        <f t="shared" si="3"/>
        <v>1.5820771486211456E-3</v>
      </c>
      <c r="H91" s="29"/>
      <c r="I91" s="29"/>
    </row>
    <row r="92" spans="1:9" x14ac:dyDescent="0.25">
      <c r="A92" s="31">
        <v>44016.208328877314</v>
      </c>
      <c r="B92" s="45">
        <v>3.4166666666666701</v>
      </c>
      <c r="C92" s="45">
        <v>3.4583333333333299</v>
      </c>
      <c r="D92" s="5">
        <v>433517.1860000001</v>
      </c>
      <c r="E92" s="5">
        <v>50402.135999999984</v>
      </c>
      <c r="F92" s="1">
        <f t="shared" si="2"/>
        <v>383115.0500000001</v>
      </c>
      <c r="G92" s="4">
        <f t="shared" si="3"/>
        <v>1.6642797832656169E-3</v>
      </c>
      <c r="H92" s="29"/>
      <c r="I92" s="29"/>
    </row>
    <row r="93" spans="1:9" x14ac:dyDescent="0.25">
      <c r="A93" s="31">
        <v>44016.249995486112</v>
      </c>
      <c r="B93" s="45">
        <v>3.4583333333333299</v>
      </c>
      <c r="C93" s="45">
        <v>3.5</v>
      </c>
      <c r="D93" s="5">
        <v>439965.80599999992</v>
      </c>
      <c r="E93" s="5">
        <v>51429.465999999993</v>
      </c>
      <c r="F93" s="1">
        <f t="shared" si="2"/>
        <v>388536.33999999991</v>
      </c>
      <c r="G93" s="4">
        <f t="shared" si="3"/>
        <v>1.6878302633269451E-3</v>
      </c>
      <c r="H93" s="29"/>
      <c r="I93" s="29"/>
    </row>
    <row r="94" spans="1:9" x14ac:dyDescent="0.25">
      <c r="A94" s="31">
        <v>44016.291662094911</v>
      </c>
      <c r="B94" s="45">
        <v>3.5</v>
      </c>
      <c r="C94" s="45">
        <v>3.5416666666666701</v>
      </c>
      <c r="D94" s="5">
        <v>438227.60200000001</v>
      </c>
      <c r="E94" s="5">
        <v>51421.932000000008</v>
      </c>
      <c r="F94" s="1">
        <f t="shared" si="2"/>
        <v>386805.67</v>
      </c>
      <c r="G94" s="4">
        <f t="shared" si="3"/>
        <v>1.6803121063333627E-3</v>
      </c>
      <c r="H94" s="29"/>
      <c r="I94" s="29"/>
    </row>
    <row r="95" spans="1:9" x14ac:dyDescent="0.25">
      <c r="A95" s="31">
        <v>44016.333328703702</v>
      </c>
      <c r="B95" s="45">
        <v>3.5416666666666701</v>
      </c>
      <c r="C95" s="45">
        <v>3.5833333333333299</v>
      </c>
      <c r="D95" s="5">
        <v>429260.4659999999</v>
      </c>
      <c r="E95" s="5">
        <v>47136.065999999984</v>
      </c>
      <c r="F95" s="1">
        <f t="shared" si="2"/>
        <v>382124.39999999991</v>
      </c>
      <c r="G95" s="4">
        <f t="shared" si="3"/>
        <v>1.659976327248182E-3</v>
      </c>
      <c r="H95" s="29"/>
      <c r="I95" s="29"/>
    </row>
    <row r="96" spans="1:9" x14ac:dyDescent="0.25">
      <c r="A96" s="31">
        <v>44016.374995312501</v>
      </c>
      <c r="B96" s="45">
        <v>3.5833333333333299</v>
      </c>
      <c r="C96" s="45">
        <v>3.625</v>
      </c>
      <c r="D96" s="5">
        <v>426807.36200000002</v>
      </c>
      <c r="E96" s="5">
        <v>50902.642000000007</v>
      </c>
      <c r="F96" s="1">
        <f t="shared" si="2"/>
        <v>375904.72000000003</v>
      </c>
      <c r="G96" s="4">
        <f t="shared" si="3"/>
        <v>1.6329575826638039E-3</v>
      </c>
      <c r="H96" s="29"/>
      <c r="I96" s="29"/>
    </row>
    <row r="97" spans="1:9" x14ac:dyDescent="0.25">
      <c r="A97" s="31">
        <v>44016.416661921299</v>
      </c>
      <c r="B97" s="45">
        <v>3.625</v>
      </c>
      <c r="C97" s="45">
        <v>3.6666666666666701</v>
      </c>
      <c r="D97" s="5">
        <v>420229.89599999989</v>
      </c>
      <c r="E97" s="5">
        <v>50504.535999999993</v>
      </c>
      <c r="F97" s="1">
        <f t="shared" si="2"/>
        <v>369725.35999999987</v>
      </c>
      <c r="G97" s="4">
        <f t="shared" si="3"/>
        <v>1.6061139911068539E-3</v>
      </c>
      <c r="H97" s="29"/>
      <c r="I97" s="29"/>
    </row>
    <row r="98" spans="1:9" x14ac:dyDescent="0.25">
      <c r="A98" s="31">
        <v>44016.458328530091</v>
      </c>
      <c r="B98" s="45">
        <v>3.6666666666666701</v>
      </c>
      <c r="C98" s="45">
        <v>3.7083333333333299</v>
      </c>
      <c r="D98" s="5">
        <v>408782.29999999993</v>
      </c>
      <c r="E98" s="5">
        <v>50971.4</v>
      </c>
      <c r="F98" s="1">
        <f t="shared" si="2"/>
        <v>357810.89999999991</v>
      </c>
      <c r="G98" s="4">
        <f t="shared" si="3"/>
        <v>1.5543567059087735E-3</v>
      </c>
      <c r="H98" s="29"/>
      <c r="I98" s="29"/>
    </row>
    <row r="99" spans="1:9" s="29" customFormat="1" x14ac:dyDescent="0.25">
      <c r="A99" s="31">
        <v>44016.499995138889</v>
      </c>
      <c r="B99" s="47">
        <v>3.7083333333333299</v>
      </c>
      <c r="C99" s="47">
        <v>3.75</v>
      </c>
      <c r="D99" s="5">
        <v>410890.228</v>
      </c>
      <c r="E99" s="5">
        <v>52097.848000000013</v>
      </c>
      <c r="F99" s="11">
        <f t="shared" si="2"/>
        <v>358792.38</v>
      </c>
      <c r="G99" s="12">
        <f t="shared" si="3"/>
        <v>1.5586203267758726E-3</v>
      </c>
    </row>
    <row r="100" spans="1:9" s="29" customFormat="1" x14ac:dyDescent="0.25">
      <c r="A100" s="31">
        <v>44016.541661747688</v>
      </c>
      <c r="B100" s="47">
        <v>3.75</v>
      </c>
      <c r="C100" s="47">
        <v>3.7916666666666701</v>
      </c>
      <c r="D100" s="5">
        <v>411746.28200000001</v>
      </c>
      <c r="E100" s="5">
        <v>50454.151999999987</v>
      </c>
      <c r="F100" s="11">
        <f t="shared" si="2"/>
        <v>361292.13</v>
      </c>
      <c r="G100" s="12">
        <f t="shared" si="3"/>
        <v>1.5694794235099169E-3</v>
      </c>
    </row>
    <row r="101" spans="1:9" s="29" customFormat="1" x14ac:dyDescent="0.25">
      <c r="A101" s="31">
        <v>44016.583328356479</v>
      </c>
      <c r="B101" s="47">
        <v>3.7916666666666701</v>
      </c>
      <c r="C101" s="47">
        <v>3.8333333333333299</v>
      </c>
      <c r="D101" s="5">
        <v>411356.75400000007</v>
      </c>
      <c r="E101" s="5">
        <v>47012.983999999997</v>
      </c>
      <c r="F101" s="11">
        <f t="shared" si="2"/>
        <v>364343.77000000008</v>
      </c>
      <c r="G101" s="12">
        <f t="shared" si="3"/>
        <v>1.5827359707476325E-3</v>
      </c>
    </row>
    <row r="102" spans="1:9" s="29" customFormat="1" x14ac:dyDescent="0.25">
      <c r="A102" s="31">
        <v>44016.624994965277</v>
      </c>
      <c r="B102" s="47">
        <v>3.8333333333333299</v>
      </c>
      <c r="C102" s="47">
        <v>3.875</v>
      </c>
      <c r="D102" s="5">
        <v>420761.82799999998</v>
      </c>
      <c r="E102" s="5">
        <v>52959.177999999985</v>
      </c>
      <c r="F102" s="11">
        <f t="shared" si="2"/>
        <v>367802.65</v>
      </c>
      <c r="G102" s="12">
        <f t="shared" si="3"/>
        <v>1.5977615983149695E-3</v>
      </c>
    </row>
    <row r="103" spans="1:9" s="29" customFormat="1" x14ac:dyDescent="0.25">
      <c r="A103" s="31">
        <v>44016.666661574076</v>
      </c>
      <c r="B103" s="47">
        <v>3.875</v>
      </c>
      <c r="C103" s="47">
        <v>3.9166666666666701</v>
      </c>
      <c r="D103" s="5">
        <v>455263.58200000005</v>
      </c>
      <c r="E103" s="5">
        <v>58739.052000000025</v>
      </c>
      <c r="F103" s="11">
        <f t="shared" si="2"/>
        <v>396524.53</v>
      </c>
      <c r="G103" s="12">
        <f t="shared" si="3"/>
        <v>1.7225315446310462E-3</v>
      </c>
    </row>
    <row r="104" spans="1:9" s="29" customFormat="1" x14ac:dyDescent="0.25">
      <c r="A104" s="31">
        <v>44016.708328182867</v>
      </c>
      <c r="B104" s="47">
        <v>3.9166666666666701</v>
      </c>
      <c r="C104" s="47">
        <v>3.9583333333333299</v>
      </c>
      <c r="D104" s="5">
        <v>449977.402</v>
      </c>
      <c r="E104" s="5">
        <v>55385.841999999997</v>
      </c>
      <c r="F104" s="11">
        <f t="shared" si="2"/>
        <v>394591.56</v>
      </c>
      <c r="G104" s="12">
        <f t="shared" si="3"/>
        <v>1.7141345816491457E-3</v>
      </c>
    </row>
    <row r="105" spans="1:9" x14ac:dyDescent="0.25">
      <c r="A105" s="31">
        <v>44016.749994791666</v>
      </c>
      <c r="B105" s="45">
        <v>3.9583333333333299</v>
      </c>
      <c r="C105" s="45">
        <v>4</v>
      </c>
      <c r="D105" s="5">
        <v>400589</v>
      </c>
      <c r="E105" s="5">
        <v>47902.070000000007</v>
      </c>
      <c r="F105" s="1">
        <f t="shared" si="2"/>
        <v>352686.93</v>
      </c>
      <c r="G105" s="4">
        <f t="shared" si="3"/>
        <v>1.5320978056618127E-3</v>
      </c>
      <c r="H105" s="29"/>
      <c r="I105" s="29"/>
    </row>
    <row r="106" spans="1:9" x14ac:dyDescent="0.25">
      <c r="A106" s="31">
        <v>44016.791661400464</v>
      </c>
      <c r="B106" s="45">
        <v>4</v>
      </c>
      <c r="C106" s="45">
        <v>4.0416666666666696</v>
      </c>
      <c r="D106" s="5">
        <v>347269.88199999998</v>
      </c>
      <c r="E106" s="5">
        <v>38046.392000000007</v>
      </c>
      <c r="F106" s="1">
        <f t="shared" si="2"/>
        <v>309223.49</v>
      </c>
      <c r="G106" s="4">
        <f t="shared" si="3"/>
        <v>1.3432894450840225E-3</v>
      </c>
      <c r="H106" s="29"/>
      <c r="I106" s="29"/>
    </row>
    <row r="107" spans="1:9" x14ac:dyDescent="0.25">
      <c r="A107" s="31">
        <v>44016.833328009256</v>
      </c>
      <c r="B107" s="45">
        <v>4.0416666666666696</v>
      </c>
      <c r="C107" s="45">
        <v>4.0833333333333304</v>
      </c>
      <c r="D107" s="5">
        <v>314650.21199999994</v>
      </c>
      <c r="E107" s="5">
        <v>28728.381999999998</v>
      </c>
      <c r="F107" s="1">
        <f t="shared" si="2"/>
        <v>285921.82999999996</v>
      </c>
      <c r="G107" s="4">
        <f t="shared" si="3"/>
        <v>1.2420653306710566E-3</v>
      </c>
      <c r="H107" s="29"/>
      <c r="I107" s="29"/>
    </row>
    <row r="108" spans="1:9" x14ac:dyDescent="0.25">
      <c r="A108" s="31">
        <v>44016.874994618054</v>
      </c>
      <c r="B108" s="45">
        <v>4.0833333333333304</v>
      </c>
      <c r="C108" s="45">
        <v>4.125</v>
      </c>
      <c r="D108" s="5">
        <v>296746.35199999996</v>
      </c>
      <c r="E108" s="5">
        <v>30508.552</v>
      </c>
      <c r="F108" s="1">
        <f t="shared" si="2"/>
        <v>266237.79999999993</v>
      </c>
      <c r="G108" s="4">
        <f t="shared" si="3"/>
        <v>1.1565564654302002E-3</v>
      </c>
      <c r="H108" s="29"/>
      <c r="I108" s="29"/>
    </row>
    <row r="109" spans="1:9" x14ac:dyDescent="0.25">
      <c r="A109" s="31">
        <v>44016.916661226853</v>
      </c>
      <c r="B109" s="45">
        <v>4.125</v>
      </c>
      <c r="C109" s="45">
        <v>4.1666666666666696</v>
      </c>
      <c r="D109" s="5">
        <v>281417.27600000001</v>
      </c>
      <c r="E109" s="5">
        <v>29146.095999999998</v>
      </c>
      <c r="F109" s="1">
        <f t="shared" si="2"/>
        <v>252271.18000000002</v>
      </c>
      <c r="G109" s="4">
        <f t="shared" si="3"/>
        <v>1.0958844471773202E-3</v>
      </c>
      <c r="H109" s="29"/>
      <c r="I109" s="29"/>
    </row>
    <row r="110" spans="1:9" x14ac:dyDescent="0.25">
      <c r="A110" s="31">
        <v>44016.958327835651</v>
      </c>
      <c r="B110" s="45">
        <v>4.1666666666666696</v>
      </c>
      <c r="C110" s="45">
        <v>4.2083333333333304</v>
      </c>
      <c r="D110" s="5">
        <v>275611.95400000003</v>
      </c>
      <c r="E110" s="5">
        <v>29620.923999999992</v>
      </c>
      <c r="F110" s="1">
        <f t="shared" si="2"/>
        <v>245991.03000000003</v>
      </c>
      <c r="G110" s="4">
        <f t="shared" si="3"/>
        <v>1.0686030164925283E-3</v>
      </c>
      <c r="H110" s="29"/>
      <c r="I110" s="29"/>
    </row>
    <row r="111" spans="1:9" x14ac:dyDescent="0.25">
      <c r="A111" s="31">
        <v>44017</v>
      </c>
      <c r="B111" s="45">
        <v>4.2083333333333304</v>
      </c>
      <c r="C111" s="45">
        <v>4.25</v>
      </c>
      <c r="D111" s="5">
        <v>274950.924</v>
      </c>
      <c r="E111" s="5">
        <v>31278.543999999994</v>
      </c>
      <c r="F111" s="1">
        <f t="shared" si="2"/>
        <v>243672.38</v>
      </c>
      <c r="G111" s="4">
        <f t="shared" si="3"/>
        <v>1.058530631397062E-3</v>
      </c>
      <c r="H111" s="29"/>
      <c r="I111" s="29"/>
    </row>
    <row r="112" spans="1:9" x14ac:dyDescent="0.25">
      <c r="A112" s="31">
        <v>44017.041666666664</v>
      </c>
      <c r="B112" s="45">
        <v>4.25</v>
      </c>
      <c r="C112" s="45">
        <v>4.2916666666666696</v>
      </c>
      <c r="D112" s="5">
        <v>290293.74599999998</v>
      </c>
      <c r="E112" s="5">
        <v>32997.925999999992</v>
      </c>
      <c r="F112" s="1">
        <f t="shared" si="2"/>
        <v>257295.82</v>
      </c>
      <c r="G112" s="4">
        <f t="shared" si="3"/>
        <v>1.1177118506431661E-3</v>
      </c>
      <c r="H112" s="29"/>
      <c r="I112" s="29"/>
    </row>
    <row r="113" spans="1:9" x14ac:dyDescent="0.25">
      <c r="A113" s="31">
        <v>44017.08333321759</v>
      </c>
      <c r="B113" s="45">
        <v>4.2916666666666696</v>
      </c>
      <c r="C113" s="45">
        <v>4.3333333333333304</v>
      </c>
      <c r="D113" s="5">
        <v>323992.80200000003</v>
      </c>
      <c r="E113" s="5">
        <v>36370.002000000015</v>
      </c>
      <c r="F113" s="1">
        <f t="shared" si="2"/>
        <v>287622.8</v>
      </c>
      <c r="G113" s="4">
        <f t="shared" si="3"/>
        <v>1.249454468693542E-3</v>
      </c>
      <c r="H113" s="29"/>
      <c r="I113" s="29"/>
    </row>
    <row r="114" spans="1:9" x14ac:dyDescent="0.25">
      <c r="A114" s="31">
        <v>44017.124999826388</v>
      </c>
      <c r="B114" s="45">
        <v>4.3333333333333304</v>
      </c>
      <c r="C114" s="45">
        <v>4.375</v>
      </c>
      <c r="D114" s="5">
        <v>375576.57800000004</v>
      </c>
      <c r="E114" s="5">
        <v>45087.057999999983</v>
      </c>
      <c r="F114" s="1">
        <f t="shared" si="2"/>
        <v>330489.52000000008</v>
      </c>
      <c r="G114" s="4">
        <f t="shared" si="3"/>
        <v>1.4356706339705469E-3</v>
      </c>
      <c r="H114" s="29"/>
      <c r="I114" s="29"/>
    </row>
    <row r="115" spans="1:9" x14ac:dyDescent="0.25">
      <c r="A115" s="31">
        <v>44017.166666435187</v>
      </c>
      <c r="B115" s="45">
        <v>4.375</v>
      </c>
      <c r="C115" s="45">
        <v>4.4166666666666696</v>
      </c>
      <c r="D115" s="5">
        <v>413760.07799999998</v>
      </c>
      <c r="E115" s="5">
        <v>49249.938000000009</v>
      </c>
      <c r="F115" s="1">
        <f t="shared" si="2"/>
        <v>364510.13999999996</v>
      </c>
      <c r="G115" s="4">
        <f t="shared" si="3"/>
        <v>1.5834586941894334E-3</v>
      </c>
      <c r="H115" s="29"/>
      <c r="I115" s="29"/>
    </row>
    <row r="116" spans="1:9" x14ac:dyDescent="0.25">
      <c r="A116" s="31">
        <v>44017.208333043978</v>
      </c>
      <c r="B116" s="45">
        <v>4.4166666666666696</v>
      </c>
      <c r="C116" s="45">
        <v>4.4583333333333304</v>
      </c>
      <c r="D116" s="5">
        <v>446014.21399999998</v>
      </c>
      <c r="E116" s="5">
        <v>56189.323999999993</v>
      </c>
      <c r="F116" s="1">
        <f t="shared" si="2"/>
        <v>389824.89</v>
      </c>
      <c r="G116" s="4">
        <f t="shared" si="3"/>
        <v>1.6934278187211462E-3</v>
      </c>
      <c r="H116" s="29"/>
      <c r="I116" s="29"/>
    </row>
    <row r="117" spans="1:9" x14ac:dyDescent="0.25">
      <c r="A117" s="31">
        <v>44017.249999652777</v>
      </c>
      <c r="B117" s="45">
        <v>4.4583333333333304</v>
      </c>
      <c r="C117" s="45">
        <v>4.5</v>
      </c>
      <c r="D117" s="5">
        <v>458179.14</v>
      </c>
      <c r="E117" s="5">
        <v>57765.720000000008</v>
      </c>
      <c r="F117" s="1">
        <f t="shared" si="2"/>
        <v>400413.42</v>
      </c>
      <c r="G117" s="4">
        <f t="shared" si="3"/>
        <v>1.7394251670725133E-3</v>
      </c>
      <c r="H117" s="29"/>
      <c r="I117" s="29"/>
    </row>
    <row r="118" spans="1:9" x14ac:dyDescent="0.25">
      <c r="A118" s="31">
        <v>44017.291666261575</v>
      </c>
      <c r="B118" s="45">
        <v>4.5</v>
      </c>
      <c r="C118" s="45">
        <v>4.5416666666666696</v>
      </c>
      <c r="D118" s="5">
        <v>450725.87999999995</v>
      </c>
      <c r="E118" s="5">
        <v>56299.97</v>
      </c>
      <c r="F118" s="1">
        <f t="shared" si="2"/>
        <v>394425.90999999992</v>
      </c>
      <c r="G118" s="4">
        <f t="shared" si="3"/>
        <v>1.7134149859399767E-3</v>
      </c>
      <c r="H118" s="29"/>
      <c r="I118" s="29"/>
    </row>
    <row r="119" spans="1:9" x14ac:dyDescent="0.25">
      <c r="A119" s="31">
        <v>44017.333332870374</v>
      </c>
      <c r="B119" s="45">
        <v>4.5416666666666696</v>
      </c>
      <c r="C119" s="45">
        <v>4.5833333333333304</v>
      </c>
      <c r="D119" s="5">
        <v>444030.52799999993</v>
      </c>
      <c r="E119" s="5">
        <v>51740.147999999986</v>
      </c>
      <c r="F119" s="1">
        <f t="shared" si="2"/>
        <v>392290.37999999995</v>
      </c>
      <c r="G119" s="4">
        <f t="shared" si="3"/>
        <v>1.7041380875107523E-3</v>
      </c>
      <c r="H119" s="29"/>
      <c r="I119" s="29"/>
    </row>
    <row r="120" spans="1:9" x14ac:dyDescent="0.25">
      <c r="A120" s="31">
        <v>44017.374999479165</v>
      </c>
      <c r="B120" s="45">
        <v>4.5833333333333304</v>
      </c>
      <c r="C120" s="45">
        <v>4.625</v>
      </c>
      <c r="D120" s="5">
        <v>437437.55400000006</v>
      </c>
      <c r="E120" s="5">
        <v>56481.083999999995</v>
      </c>
      <c r="F120" s="1">
        <f t="shared" si="2"/>
        <v>380956.47000000009</v>
      </c>
      <c r="G120" s="4">
        <f t="shared" si="3"/>
        <v>1.6549027539514163E-3</v>
      </c>
      <c r="H120" s="29"/>
      <c r="I120" s="29"/>
    </row>
    <row r="121" spans="1:9" x14ac:dyDescent="0.25">
      <c r="A121" s="31">
        <v>44017.416666087964</v>
      </c>
      <c r="B121" s="45">
        <v>4.625</v>
      </c>
      <c r="C121" s="45">
        <v>4.6666666666666696</v>
      </c>
      <c r="D121" s="5">
        <v>433016.39200000005</v>
      </c>
      <c r="E121" s="5">
        <v>56571.191999999981</v>
      </c>
      <c r="F121" s="1">
        <f t="shared" si="2"/>
        <v>376445.20000000007</v>
      </c>
      <c r="G121" s="4">
        <f t="shared" si="3"/>
        <v>1.6353054672933935E-3</v>
      </c>
      <c r="H121" s="29"/>
      <c r="I121" s="29"/>
    </row>
    <row r="122" spans="1:9" x14ac:dyDescent="0.25">
      <c r="A122" s="31">
        <v>44017.458332696762</v>
      </c>
      <c r="B122" s="45">
        <v>4.6666666666666696</v>
      </c>
      <c r="C122" s="45">
        <v>4.7083333333333304</v>
      </c>
      <c r="D122" s="5">
        <v>424277.69799999997</v>
      </c>
      <c r="E122" s="5">
        <v>56882.348000000005</v>
      </c>
      <c r="F122" s="1">
        <f t="shared" si="2"/>
        <v>367395.35</v>
      </c>
      <c r="G122" s="4">
        <f t="shared" si="3"/>
        <v>1.5959922573409613E-3</v>
      </c>
      <c r="H122" s="29"/>
      <c r="I122" s="29"/>
    </row>
    <row r="123" spans="1:9" s="29" customFormat="1" x14ac:dyDescent="0.25">
      <c r="A123" s="31">
        <v>44017.499999305554</v>
      </c>
      <c r="B123" s="47">
        <v>4.7083333333333304</v>
      </c>
      <c r="C123" s="47">
        <v>4.75</v>
      </c>
      <c r="D123" s="5">
        <v>425851.03200000001</v>
      </c>
      <c r="E123" s="5">
        <v>56847.082000000009</v>
      </c>
      <c r="F123" s="11">
        <f t="shared" si="2"/>
        <v>369003.95</v>
      </c>
      <c r="G123" s="12">
        <f t="shared" si="3"/>
        <v>1.6029801333311141E-3</v>
      </c>
    </row>
    <row r="124" spans="1:9" s="29" customFormat="1" x14ac:dyDescent="0.25">
      <c r="A124" s="31">
        <v>44017.541665914352</v>
      </c>
      <c r="B124" s="47">
        <v>4.75</v>
      </c>
      <c r="C124" s="47">
        <v>4.7916666666666696</v>
      </c>
      <c r="D124" s="5">
        <v>427240.26800000004</v>
      </c>
      <c r="E124" s="5">
        <v>55902.608000000015</v>
      </c>
      <c r="F124" s="11">
        <f t="shared" si="2"/>
        <v>371337.66000000003</v>
      </c>
      <c r="G124" s="12">
        <f t="shared" si="3"/>
        <v>1.6131179401674804E-3</v>
      </c>
    </row>
    <row r="125" spans="1:9" s="29" customFormat="1" x14ac:dyDescent="0.25">
      <c r="A125" s="31">
        <v>44017.583332523151</v>
      </c>
      <c r="B125" s="47">
        <v>4.7916666666666696</v>
      </c>
      <c r="C125" s="47">
        <v>4.8333333333333304</v>
      </c>
      <c r="D125" s="5">
        <v>422354.04399999994</v>
      </c>
      <c r="E125" s="5">
        <v>52623.234000000004</v>
      </c>
      <c r="F125" s="11">
        <f t="shared" si="2"/>
        <v>369730.80999999994</v>
      </c>
      <c r="G125" s="12">
        <f t="shared" si="3"/>
        <v>1.6061376663052541E-3</v>
      </c>
    </row>
    <row r="126" spans="1:9" s="29" customFormat="1" x14ac:dyDescent="0.25">
      <c r="A126" s="31">
        <v>44017.624999131942</v>
      </c>
      <c r="B126" s="47">
        <v>4.8333333333333304</v>
      </c>
      <c r="C126" s="47">
        <v>4.875</v>
      </c>
      <c r="D126" s="5">
        <v>436285.576</v>
      </c>
      <c r="E126" s="5">
        <v>57522.34599999999</v>
      </c>
      <c r="F126" s="11">
        <f t="shared" si="2"/>
        <v>378763.23</v>
      </c>
      <c r="G126" s="12">
        <f t="shared" si="3"/>
        <v>1.6453751590635368E-3</v>
      </c>
    </row>
    <row r="127" spans="1:9" s="29" customFormat="1" x14ac:dyDescent="0.25">
      <c r="A127" s="31">
        <v>44017.66666574074</v>
      </c>
      <c r="B127" s="47">
        <v>4.875</v>
      </c>
      <c r="C127" s="47">
        <v>4.9166666666666696</v>
      </c>
      <c r="D127" s="5">
        <v>459290.60599999997</v>
      </c>
      <c r="E127" s="5">
        <v>63143.186000000016</v>
      </c>
      <c r="F127" s="11">
        <f t="shared" si="2"/>
        <v>396147.41999999993</v>
      </c>
      <c r="G127" s="12">
        <f t="shared" si="3"/>
        <v>1.7208933512239549E-3</v>
      </c>
    </row>
    <row r="128" spans="1:9" s="29" customFormat="1" x14ac:dyDescent="0.25">
      <c r="A128" s="31">
        <v>44017.708332349539</v>
      </c>
      <c r="B128" s="47">
        <v>4.9166666666666696</v>
      </c>
      <c r="C128" s="47">
        <v>4.9583333333333304</v>
      </c>
      <c r="D128" s="5">
        <v>460406.54400000011</v>
      </c>
      <c r="E128" s="5">
        <v>58456.034</v>
      </c>
      <c r="F128" s="11">
        <f t="shared" si="2"/>
        <v>401950.51000000013</v>
      </c>
      <c r="G128" s="12">
        <f t="shared" si="3"/>
        <v>1.746102398395219E-3</v>
      </c>
    </row>
    <row r="129" spans="1:9" x14ac:dyDescent="0.25">
      <c r="A129" s="31">
        <v>44017.74999895833</v>
      </c>
      <c r="B129" s="45">
        <v>4.9583333333333304</v>
      </c>
      <c r="C129" s="45">
        <v>5</v>
      </c>
      <c r="D129" s="5">
        <v>406137.18200000003</v>
      </c>
      <c r="E129" s="5">
        <v>50745.471999999994</v>
      </c>
      <c r="F129" s="1">
        <f t="shared" si="2"/>
        <v>355391.71</v>
      </c>
      <c r="G129" s="4">
        <f t="shared" si="3"/>
        <v>1.5438475677037405E-3</v>
      </c>
      <c r="H129" s="29"/>
      <c r="I129" s="29"/>
    </row>
    <row r="130" spans="1:9" x14ac:dyDescent="0.25">
      <c r="A130" s="31">
        <v>44017.791665567129</v>
      </c>
      <c r="B130" s="45">
        <v>5</v>
      </c>
      <c r="C130" s="45">
        <v>5.0416666666666696</v>
      </c>
      <c r="D130" s="5">
        <v>352527.12000000005</v>
      </c>
      <c r="E130" s="5">
        <v>41300.379999999976</v>
      </c>
      <c r="F130" s="1">
        <f t="shared" si="2"/>
        <v>311226.74000000011</v>
      </c>
      <c r="G130" s="4">
        <f t="shared" si="3"/>
        <v>1.3519917095234566E-3</v>
      </c>
      <c r="H130" s="29"/>
      <c r="I130" s="29"/>
    </row>
    <row r="131" spans="1:9" x14ac:dyDescent="0.25">
      <c r="A131" s="31">
        <v>44017.833332175927</v>
      </c>
      <c r="B131" s="45">
        <v>5.0416666666666696</v>
      </c>
      <c r="C131" s="45">
        <v>5.0833333333333304</v>
      </c>
      <c r="D131" s="5">
        <v>316829.11599999998</v>
      </c>
      <c r="E131" s="5">
        <v>30070.696000000011</v>
      </c>
      <c r="F131" s="1">
        <f t="shared" si="2"/>
        <v>286758.42</v>
      </c>
      <c r="G131" s="4">
        <f t="shared" si="3"/>
        <v>1.2456995387865619E-3</v>
      </c>
      <c r="H131" s="29"/>
      <c r="I131" s="29"/>
    </row>
    <row r="132" spans="1:9" x14ac:dyDescent="0.25">
      <c r="A132" s="31">
        <v>44017.874998784719</v>
      </c>
      <c r="B132" s="45">
        <v>5.0833333333333304</v>
      </c>
      <c r="C132" s="45">
        <v>5.125</v>
      </c>
      <c r="D132" s="5">
        <v>305253.70999999996</v>
      </c>
      <c r="E132" s="5">
        <v>32152.389999999996</v>
      </c>
      <c r="F132" s="1">
        <f t="shared" si="2"/>
        <v>273101.31999999995</v>
      </c>
      <c r="G132" s="4">
        <f t="shared" si="3"/>
        <v>1.1863720980398805E-3</v>
      </c>
      <c r="H132" s="29"/>
      <c r="I132" s="29"/>
    </row>
    <row r="133" spans="1:9" x14ac:dyDescent="0.25">
      <c r="A133" s="31">
        <v>44017.916665393517</v>
      </c>
      <c r="B133" s="45">
        <v>5.125</v>
      </c>
      <c r="C133" s="45">
        <v>5.1666666666666696</v>
      </c>
      <c r="D133" s="5">
        <v>290772.56000000006</v>
      </c>
      <c r="E133" s="5">
        <v>30848.340000000004</v>
      </c>
      <c r="F133" s="1">
        <f t="shared" si="2"/>
        <v>259924.22000000006</v>
      </c>
      <c r="G133" s="4">
        <f t="shared" si="3"/>
        <v>1.129129812381645E-3</v>
      </c>
      <c r="H133" s="29"/>
      <c r="I133" s="29"/>
    </row>
    <row r="134" spans="1:9" x14ac:dyDescent="0.25">
      <c r="A134" s="31">
        <v>44017.958332002316</v>
      </c>
      <c r="B134" s="45">
        <v>5.1666666666666696</v>
      </c>
      <c r="C134" s="45">
        <v>5.2083333333333304</v>
      </c>
      <c r="D134" s="5">
        <v>292452.25799999997</v>
      </c>
      <c r="E134" s="5">
        <v>36223.147999999994</v>
      </c>
      <c r="F134" s="1">
        <f t="shared" si="2"/>
        <v>256229.11</v>
      </c>
      <c r="G134" s="4">
        <f t="shared" si="3"/>
        <v>1.1130779844256752E-3</v>
      </c>
      <c r="H134" s="29"/>
      <c r="I134" s="29"/>
    </row>
    <row r="135" spans="1:9" x14ac:dyDescent="0.25">
      <c r="A135" s="31">
        <v>44017.999998611114</v>
      </c>
      <c r="B135" s="45">
        <v>5.2083333333333304</v>
      </c>
      <c r="C135" s="45">
        <v>5.25</v>
      </c>
      <c r="D135" s="5">
        <v>295346.99799999996</v>
      </c>
      <c r="E135" s="5">
        <v>40087.977999999988</v>
      </c>
      <c r="F135" s="1">
        <f t="shared" si="2"/>
        <v>255259.01999999996</v>
      </c>
      <c r="G135" s="4">
        <f t="shared" si="3"/>
        <v>1.108863842551196E-3</v>
      </c>
      <c r="H135" s="29"/>
      <c r="I135" s="29"/>
    </row>
    <row r="136" spans="1:9" x14ac:dyDescent="0.25">
      <c r="A136" s="31">
        <v>44018.041665219906</v>
      </c>
      <c r="B136" s="45">
        <v>5.25</v>
      </c>
      <c r="C136" s="45">
        <v>5.2916666666666696</v>
      </c>
      <c r="D136" s="5">
        <v>309401.91200000001</v>
      </c>
      <c r="E136" s="5">
        <v>42326.241999999998</v>
      </c>
      <c r="F136" s="1">
        <f t="shared" si="2"/>
        <v>267075.67000000004</v>
      </c>
      <c r="G136" s="4">
        <f t="shared" si="3"/>
        <v>1.1601962339592752E-3</v>
      </c>
      <c r="H136" s="29"/>
      <c r="I136" s="29"/>
    </row>
    <row r="137" spans="1:9" x14ac:dyDescent="0.25">
      <c r="A137" s="31">
        <v>44018.083331828704</v>
      </c>
      <c r="B137" s="45">
        <v>5.2916666666666696</v>
      </c>
      <c r="C137" s="45">
        <v>5.3333333333333304</v>
      </c>
      <c r="D137" s="5">
        <v>350705.76400000002</v>
      </c>
      <c r="E137" s="5">
        <v>43799.044000000002</v>
      </c>
      <c r="F137" s="1">
        <f t="shared" si="2"/>
        <v>306906.72000000003</v>
      </c>
      <c r="G137" s="4">
        <f t="shared" si="3"/>
        <v>1.3332252268459862E-3</v>
      </c>
      <c r="H137" s="29"/>
      <c r="I137" s="29"/>
    </row>
    <row r="138" spans="1:9" x14ac:dyDescent="0.25">
      <c r="A138" s="31">
        <v>44018.124998437503</v>
      </c>
      <c r="B138" s="45">
        <v>5.3333333333333304</v>
      </c>
      <c r="C138" s="45">
        <v>5.375</v>
      </c>
      <c r="D138" s="5">
        <v>393014.14799999999</v>
      </c>
      <c r="E138" s="5">
        <v>54306.318000000028</v>
      </c>
      <c r="F138" s="1">
        <f t="shared" si="2"/>
        <v>338707.82999999996</v>
      </c>
      <c r="G138" s="4">
        <f t="shared" si="3"/>
        <v>1.4713715733766326E-3</v>
      </c>
      <c r="H138" s="29"/>
      <c r="I138" s="29"/>
    </row>
    <row r="139" spans="1:9" x14ac:dyDescent="0.25">
      <c r="A139" s="31">
        <v>44018.166665046294</v>
      </c>
      <c r="B139" s="45">
        <v>5.375</v>
      </c>
      <c r="C139" s="45">
        <v>5.4166666666666696</v>
      </c>
      <c r="D139" s="5">
        <v>425816.35800000001</v>
      </c>
      <c r="E139" s="5">
        <v>58896.628000000004</v>
      </c>
      <c r="F139" s="1">
        <f t="shared" si="2"/>
        <v>366919.73</v>
      </c>
      <c r="G139" s="4">
        <f t="shared" si="3"/>
        <v>1.5939261292926981E-3</v>
      </c>
      <c r="H139" s="29"/>
      <c r="I139" s="29"/>
    </row>
    <row r="140" spans="1:9" x14ac:dyDescent="0.25">
      <c r="A140" s="31">
        <v>44018.208331655092</v>
      </c>
      <c r="B140" s="45">
        <v>5.4166666666666696</v>
      </c>
      <c r="C140" s="45">
        <v>5.4583333333333304</v>
      </c>
      <c r="D140" s="5">
        <v>454249.7319999999</v>
      </c>
      <c r="E140" s="5">
        <v>65435.472000000002</v>
      </c>
      <c r="F140" s="1">
        <f t="shared" si="2"/>
        <v>388814.25999999989</v>
      </c>
      <c r="G140" s="4">
        <f t="shared" si="3"/>
        <v>1.6890375681231549E-3</v>
      </c>
      <c r="H140" s="29"/>
      <c r="I140" s="29"/>
    </row>
    <row r="141" spans="1:9" x14ac:dyDescent="0.25">
      <c r="A141" s="31">
        <v>44018.249998263891</v>
      </c>
      <c r="B141" s="45">
        <v>5.4583333333333304</v>
      </c>
      <c r="C141" s="45">
        <v>5.5</v>
      </c>
      <c r="D141" s="5">
        <v>476902.35000000003</v>
      </c>
      <c r="E141" s="5">
        <v>66495.540000000008</v>
      </c>
      <c r="F141" s="1">
        <f t="shared" si="2"/>
        <v>410406.81000000006</v>
      </c>
      <c r="G141" s="4">
        <f t="shared" si="3"/>
        <v>1.7828371837585947E-3</v>
      </c>
      <c r="H141" s="29"/>
      <c r="I141" s="29"/>
    </row>
    <row r="142" spans="1:9" x14ac:dyDescent="0.25">
      <c r="A142" s="31">
        <v>44018.291664872682</v>
      </c>
      <c r="B142" s="45">
        <v>5.5</v>
      </c>
      <c r="C142" s="45">
        <v>5.5416666666666696</v>
      </c>
      <c r="D142" s="5">
        <v>468997.98800000001</v>
      </c>
      <c r="E142" s="5">
        <v>65263.497999999978</v>
      </c>
      <c r="F142" s="1">
        <f t="shared" si="2"/>
        <v>403734.49000000005</v>
      </c>
      <c r="G142" s="4">
        <f t="shared" si="3"/>
        <v>1.7538521379258118E-3</v>
      </c>
      <c r="H142" s="29"/>
      <c r="I142" s="29"/>
    </row>
    <row r="143" spans="1:9" x14ac:dyDescent="0.25">
      <c r="A143" s="31">
        <v>44018.333331481481</v>
      </c>
      <c r="B143" s="45">
        <v>5.5416666666666696</v>
      </c>
      <c r="C143" s="45">
        <v>5.5833333333333304</v>
      </c>
      <c r="D143" s="5">
        <v>464417.83800000005</v>
      </c>
      <c r="E143" s="5">
        <v>59993.198000000011</v>
      </c>
      <c r="F143" s="1">
        <f t="shared" si="2"/>
        <v>404424.64</v>
      </c>
      <c r="G143" s="4">
        <f t="shared" si="3"/>
        <v>1.7568501999764171E-3</v>
      </c>
      <c r="H143" s="29"/>
      <c r="I143" s="29"/>
    </row>
    <row r="144" spans="1:9" x14ac:dyDescent="0.25">
      <c r="A144" s="31">
        <v>44018.374998090279</v>
      </c>
      <c r="B144" s="45">
        <v>5.5833333333333304</v>
      </c>
      <c r="C144" s="45">
        <v>5.625</v>
      </c>
      <c r="D144" s="5">
        <v>460687.22399999993</v>
      </c>
      <c r="E144" s="5">
        <v>62561.613999999987</v>
      </c>
      <c r="F144" s="1">
        <f t="shared" ref="F144:F207" si="4">D144-E144</f>
        <v>398125.60999999993</v>
      </c>
      <c r="G144" s="4">
        <f t="shared" ref="G144:G207" si="5">F144/$F$759</f>
        <v>1.7294867531914794E-3</v>
      </c>
      <c r="H144" s="29"/>
      <c r="I144" s="29"/>
    </row>
    <row r="145" spans="1:9" x14ac:dyDescent="0.25">
      <c r="A145" s="31">
        <v>44018.416664699071</v>
      </c>
      <c r="B145" s="45">
        <v>5.625</v>
      </c>
      <c r="C145" s="45">
        <v>5.6666666666666696</v>
      </c>
      <c r="D145" s="5">
        <v>456162.82</v>
      </c>
      <c r="E145" s="5">
        <v>62640.55000000001</v>
      </c>
      <c r="F145" s="1">
        <f t="shared" si="4"/>
        <v>393522.27</v>
      </c>
      <c r="G145" s="4">
        <f t="shared" si="5"/>
        <v>1.7094895077230546E-3</v>
      </c>
      <c r="H145" s="29"/>
      <c r="I145" s="29"/>
    </row>
    <row r="146" spans="1:9" x14ac:dyDescent="0.25">
      <c r="A146" s="31">
        <v>44018.458331307869</v>
      </c>
      <c r="B146" s="45">
        <v>5.6666666666666696</v>
      </c>
      <c r="C146" s="45">
        <v>5.7083333333333304</v>
      </c>
      <c r="D146" s="5">
        <v>443311.14599999989</v>
      </c>
      <c r="E146" s="5">
        <v>63857.816000000006</v>
      </c>
      <c r="F146" s="1">
        <f t="shared" si="4"/>
        <v>379453.3299999999</v>
      </c>
      <c r="G146" s="4">
        <f t="shared" si="5"/>
        <v>1.6483730039104868E-3</v>
      </c>
      <c r="H146" s="29"/>
      <c r="I146" s="29"/>
    </row>
    <row r="147" spans="1:9" s="29" customFormat="1" x14ac:dyDescent="0.25">
      <c r="A147" s="31">
        <v>44018.499997916668</v>
      </c>
      <c r="B147" s="47">
        <v>5.7083333333333304</v>
      </c>
      <c r="C147" s="47">
        <v>5.75</v>
      </c>
      <c r="D147" s="5">
        <v>446514.94</v>
      </c>
      <c r="E147" s="5">
        <v>64217.500000000007</v>
      </c>
      <c r="F147" s="11">
        <f t="shared" si="4"/>
        <v>382297.44</v>
      </c>
      <c r="G147" s="12">
        <f t="shared" si="5"/>
        <v>1.660728025657567E-3</v>
      </c>
    </row>
    <row r="148" spans="1:9" s="29" customFormat="1" x14ac:dyDescent="0.25">
      <c r="A148" s="31">
        <v>44018.541664525466</v>
      </c>
      <c r="B148" s="47">
        <v>5.75</v>
      </c>
      <c r="C148" s="47">
        <v>5.7916666666666696</v>
      </c>
      <c r="D148" s="5">
        <v>448219.48199999996</v>
      </c>
      <c r="E148" s="5">
        <v>63178.982000000011</v>
      </c>
      <c r="F148" s="11">
        <f t="shared" si="4"/>
        <v>385040.49999999994</v>
      </c>
      <c r="G148" s="12">
        <f t="shared" si="5"/>
        <v>1.6726440788177978E-3</v>
      </c>
    </row>
    <row r="149" spans="1:9" s="29" customFormat="1" x14ac:dyDescent="0.25">
      <c r="A149" s="31">
        <v>44018.583331134258</v>
      </c>
      <c r="B149" s="47">
        <v>5.7916666666666696</v>
      </c>
      <c r="C149" s="47">
        <v>5.8333333333333304</v>
      </c>
      <c r="D149" s="5">
        <v>440168.26799999992</v>
      </c>
      <c r="E149" s="5">
        <v>59920.118000000009</v>
      </c>
      <c r="F149" s="11">
        <f t="shared" si="4"/>
        <v>380248.14999999991</v>
      </c>
      <c r="G149" s="12">
        <f t="shared" si="5"/>
        <v>1.6518257600925661E-3</v>
      </c>
    </row>
    <row r="150" spans="1:9" s="29" customFormat="1" x14ac:dyDescent="0.25">
      <c r="A150" s="31">
        <v>44018.624997743056</v>
      </c>
      <c r="B150" s="47">
        <v>5.8333333333333304</v>
      </c>
      <c r="C150" s="47">
        <v>5.875</v>
      </c>
      <c r="D150" s="5">
        <v>449330.95199999999</v>
      </c>
      <c r="E150" s="5">
        <v>66027.781999999992</v>
      </c>
      <c r="F150" s="11">
        <f t="shared" si="4"/>
        <v>383303.17</v>
      </c>
      <c r="G150" s="12">
        <f t="shared" si="5"/>
        <v>1.665096990297363E-3</v>
      </c>
    </row>
    <row r="151" spans="1:9" s="29" customFormat="1" x14ac:dyDescent="0.25">
      <c r="A151" s="31">
        <v>44018.666664351855</v>
      </c>
      <c r="B151" s="47">
        <v>5.875</v>
      </c>
      <c r="C151" s="47">
        <v>5.9166666666666696</v>
      </c>
      <c r="D151" s="5">
        <v>486897.20999999996</v>
      </c>
      <c r="E151" s="5">
        <v>70661.500000000015</v>
      </c>
      <c r="F151" s="11">
        <f t="shared" si="4"/>
        <v>416235.70999999996</v>
      </c>
      <c r="G151" s="12">
        <f t="shared" si="5"/>
        <v>1.8081583514565924E-3</v>
      </c>
    </row>
    <row r="152" spans="1:9" s="29" customFormat="1" x14ac:dyDescent="0.25">
      <c r="A152" s="31">
        <v>44018.708330960646</v>
      </c>
      <c r="B152" s="47">
        <v>5.9166666666666696</v>
      </c>
      <c r="C152" s="47">
        <v>5.9583333333333304</v>
      </c>
      <c r="D152" s="5">
        <v>466897.43000000005</v>
      </c>
      <c r="E152" s="5">
        <v>65569.990000000005</v>
      </c>
      <c r="F152" s="11">
        <f t="shared" si="4"/>
        <v>401327.44000000006</v>
      </c>
      <c r="G152" s="12">
        <f t="shared" si="5"/>
        <v>1.7433957367682237E-3</v>
      </c>
    </row>
    <row r="153" spans="1:9" x14ac:dyDescent="0.25">
      <c r="A153" s="31">
        <v>44018.749997569445</v>
      </c>
      <c r="B153" s="45">
        <v>5.9583333333333304</v>
      </c>
      <c r="C153" s="45">
        <v>6</v>
      </c>
      <c r="D153" s="5">
        <v>411335.66800000006</v>
      </c>
      <c r="E153" s="5">
        <v>57194.157999999989</v>
      </c>
      <c r="F153" s="1">
        <f t="shared" si="4"/>
        <v>354141.51000000007</v>
      </c>
      <c r="G153" s="4">
        <f t="shared" si="5"/>
        <v>1.5384166075129606E-3</v>
      </c>
      <c r="H153" s="29"/>
      <c r="I153" s="29"/>
    </row>
    <row r="154" spans="1:9" x14ac:dyDescent="0.25">
      <c r="A154" s="31">
        <v>44018.791664178243</v>
      </c>
      <c r="B154" s="45">
        <v>6</v>
      </c>
      <c r="C154" s="45">
        <v>6.0416666666666696</v>
      </c>
      <c r="D154" s="5">
        <v>355689.424</v>
      </c>
      <c r="E154" s="5">
        <v>45457.234000000004</v>
      </c>
      <c r="F154" s="1">
        <f t="shared" si="4"/>
        <v>310232.19</v>
      </c>
      <c r="G154" s="4">
        <f t="shared" si="5"/>
        <v>1.3476713116209284E-3</v>
      </c>
      <c r="H154" s="29"/>
      <c r="I154" s="29"/>
    </row>
    <row r="155" spans="1:9" x14ac:dyDescent="0.25">
      <c r="A155" s="31">
        <v>44018.833330787034</v>
      </c>
      <c r="B155" s="45">
        <v>6.0416666666666696</v>
      </c>
      <c r="C155" s="45">
        <v>6.0833333333333304</v>
      </c>
      <c r="D155" s="5">
        <v>322424.174</v>
      </c>
      <c r="E155" s="5">
        <v>37362.083999999988</v>
      </c>
      <c r="F155" s="1">
        <f t="shared" si="4"/>
        <v>285062.09000000003</v>
      </c>
      <c r="G155" s="4">
        <f t="shared" si="5"/>
        <v>1.2383305572632652E-3</v>
      </c>
      <c r="H155" s="29"/>
      <c r="I155" s="29"/>
    </row>
    <row r="156" spans="1:9" x14ac:dyDescent="0.25">
      <c r="A156" s="31">
        <v>44018.874997395833</v>
      </c>
      <c r="B156" s="45">
        <v>6.0833333333333304</v>
      </c>
      <c r="C156" s="45">
        <v>6.125</v>
      </c>
      <c r="D156" s="5">
        <v>310514.74</v>
      </c>
      <c r="E156" s="5">
        <v>39594.869999999988</v>
      </c>
      <c r="F156" s="1">
        <f t="shared" si="4"/>
        <v>270919.87</v>
      </c>
      <c r="G156" s="4">
        <f t="shared" si="5"/>
        <v>1.1768957197738617E-3</v>
      </c>
      <c r="H156" s="29"/>
      <c r="I156" s="29"/>
    </row>
    <row r="157" spans="1:9" x14ac:dyDescent="0.25">
      <c r="A157" s="31">
        <v>44018.916664004631</v>
      </c>
      <c r="B157" s="45">
        <v>6.125</v>
      </c>
      <c r="C157" s="45">
        <v>6.1666666666666696</v>
      </c>
      <c r="D157" s="5">
        <v>304567.05600000004</v>
      </c>
      <c r="E157" s="5">
        <v>39007.955999999984</v>
      </c>
      <c r="F157" s="1">
        <f t="shared" si="4"/>
        <v>265559.10000000003</v>
      </c>
      <c r="G157" s="4">
        <f t="shared" si="5"/>
        <v>1.1536081430166009E-3</v>
      </c>
      <c r="H157" s="29"/>
      <c r="I157" s="29"/>
    </row>
    <row r="158" spans="1:9" x14ac:dyDescent="0.25">
      <c r="A158" s="31">
        <v>44018.958330613423</v>
      </c>
      <c r="B158" s="45">
        <v>6.1666666666666696</v>
      </c>
      <c r="C158" s="45">
        <v>6.2083333333333304</v>
      </c>
      <c r="D158" s="5">
        <v>298462.13199999998</v>
      </c>
      <c r="E158" s="5">
        <v>38449.952000000005</v>
      </c>
      <c r="F158" s="1">
        <f t="shared" si="4"/>
        <v>260012.18</v>
      </c>
      <c r="G158" s="4">
        <f t="shared" si="5"/>
        <v>1.1295119170516023E-3</v>
      </c>
      <c r="H158" s="29"/>
      <c r="I158" s="29"/>
    </row>
    <row r="159" spans="1:9" x14ac:dyDescent="0.25">
      <c r="A159" s="31">
        <v>44018.999997222221</v>
      </c>
      <c r="B159" s="45">
        <v>6.2083333333333304</v>
      </c>
      <c r="C159" s="45">
        <v>6.25</v>
      </c>
      <c r="D159" s="5">
        <v>294262.83400000003</v>
      </c>
      <c r="E159" s="5">
        <v>38917.514000000003</v>
      </c>
      <c r="F159" s="1">
        <f t="shared" si="4"/>
        <v>255345.32000000004</v>
      </c>
      <c r="G159" s="4">
        <f t="shared" si="5"/>
        <v>1.1092387360598064E-3</v>
      </c>
      <c r="H159" s="29"/>
      <c r="I159" s="29"/>
    </row>
    <row r="160" spans="1:9" x14ac:dyDescent="0.25">
      <c r="A160" s="31">
        <v>44019.04166383102</v>
      </c>
      <c r="B160" s="45">
        <v>6.25</v>
      </c>
      <c r="C160" s="45">
        <v>6.2916666666666696</v>
      </c>
      <c r="D160" s="5">
        <v>328627.82599999994</v>
      </c>
      <c r="E160" s="5">
        <v>43399.066000000006</v>
      </c>
      <c r="F160" s="1">
        <f t="shared" si="4"/>
        <v>285228.75999999995</v>
      </c>
      <c r="G160" s="4">
        <f t="shared" si="5"/>
        <v>1.2390545839269964E-3</v>
      </c>
      <c r="H160" s="29"/>
      <c r="I160" s="29"/>
    </row>
    <row r="161" spans="1:9" x14ac:dyDescent="0.25">
      <c r="A161" s="31">
        <v>44019.083330439818</v>
      </c>
      <c r="B161" s="45">
        <v>6.2916666666666696</v>
      </c>
      <c r="C161" s="45">
        <v>6.3333333333333304</v>
      </c>
      <c r="D161" s="5">
        <v>374296.88</v>
      </c>
      <c r="E161" s="5">
        <v>46541.760000000017</v>
      </c>
      <c r="F161" s="1">
        <f t="shared" si="4"/>
        <v>327755.12</v>
      </c>
      <c r="G161" s="4">
        <f t="shared" si="5"/>
        <v>1.4237922004833696E-3</v>
      </c>
      <c r="H161" s="29"/>
      <c r="I161" s="29"/>
    </row>
    <row r="162" spans="1:9" x14ac:dyDescent="0.25">
      <c r="A162" s="31">
        <v>44019.12499704861</v>
      </c>
      <c r="B162" s="45">
        <v>6.3333333333333304</v>
      </c>
      <c r="C162" s="45">
        <v>6.375</v>
      </c>
      <c r="D162" s="5">
        <v>425808.53</v>
      </c>
      <c r="E162" s="5">
        <v>55678.23000000001</v>
      </c>
      <c r="F162" s="1">
        <f t="shared" si="4"/>
        <v>370130.30000000005</v>
      </c>
      <c r="G162" s="4">
        <f t="shared" si="5"/>
        <v>1.6078730800683442E-3</v>
      </c>
      <c r="H162" s="29"/>
      <c r="I162" s="29"/>
    </row>
    <row r="163" spans="1:9" x14ac:dyDescent="0.25">
      <c r="A163" s="31">
        <v>44019.166663657408</v>
      </c>
      <c r="B163" s="45">
        <v>6.375</v>
      </c>
      <c r="C163" s="45">
        <v>6.4166666666666696</v>
      </c>
      <c r="D163" s="5">
        <v>475568.66399999999</v>
      </c>
      <c r="E163" s="5">
        <v>62048.063999999998</v>
      </c>
      <c r="F163" s="1">
        <f t="shared" si="4"/>
        <v>413520.6</v>
      </c>
      <c r="G163" s="4">
        <f t="shared" si="5"/>
        <v>1.7963637151395323E-3</v>
      </c>
      <c r="H163" s="29"/>
      <c r="I163" s="29"/>
    </row>
    <row r="164" spans="1:9" x14ac:dyDescent="0.25">
      <c r="A164" s="31">
        <v>44019.208330266207</v>
      </c>
      <c r="B164" s="45">
        <v>6.4166666666666696</v>
      </c>
      <c r="C164" s="45">
        <v>6.4583333333333304</v>
      </c>
      <c r="D164" s="5">
        <v>501573.87999999989</v>
      </c>
      <c r="E164" s="5">
        <v>65602.039999999994</v>
      </c>
      <c r="F164" s="1">
        <f t="shared" si="4"/>
        <v>435971.83999999991</v>
      </c>
      <c r="G164" s="4">
        <f t="shared" si="5"/>
        <v>1.8938935429060066E-3</v>
      </c>
      <c r="H164" s="29"/>
      <c r="I164" s="29"/>
    </row>
    <row r="165" spans="1:9" x14ac:dyDescent="0.25">
      <c r="A165" s="31">
        <v>44019.249996874998</v>
      </c>
      <c r="B165" s="45">
        <v>6.4583333333333304</v>
      </c>
      <c r="C165" s="45">
        <v>6.5</v>
      </c>
      <c r="D165" s="5">
        <v>501641.74399999995</v>
      </c>
      <c r="E165" s="5">
        <v>66553.293999999994</v>
      </c>
      <c r="F165" s="1">
        <f t="shared" si="4"/>
        <v>435088.44999999995</v>
      </c>
      <c r="G165" s="4">
        <f t="shared" si="5"/>
        <v>1.8900560321693783E-3</v>
      </c>
      <c r="H165" s="29"/>
      <c r="I165" s="29"/>
    </row>
    <row r="166" spans="1:9" x14ac:dyDescent="0.25">
      <c r="A166" s="31">
        <v>44019.291663483797</v>
      </c>
      <c r="B166" s="45">
        <v>6.5</v>
      </c>
      <c r="C166" s="45">
        <v>6.5416666666666696</v>
      </c>
      <c r="D166" s="5">
        <v>497253.18999999994</v>
      </c>
      <c r="E166" s="5">
        <v>65283.249999999985</v>
      </c>
      <c r="F166" s="1">
        <f t="shared" si="4"/>
        <v>431969.93999999994</v>
      </c>
      <c r="G166" s="4">
        <f t="shared" si="5"/>
        <v>1.8765089967634038E-3</v>
      </c>
      <c r="H166" s="29"/>
      <c r="I166" s="29"/>
    </row>
    <row r="167" spans="1:9" x14ac:dyDescent="0.25">
      <c r="A167" s="31">
        <v>44019.333330092595</v>
      </c>
      <c r="B167" s="45">
        <v>6.5416666666666696</v>
      </c>
      <c r="C167" s="45">
        <v>6.5833333333333304</v>
      </c>
      <c r="D167" s="5">
        <v>497711.1100000001</v>
      </c>
      <c r="E167" s="5">
        <v>59770.290000000008</v>
      </c>
      <c r="F167" s="1">
        <f t="shared" si="4"/>
        <v>437940.82000000007</v>
      </c>
      <c r="G167" s="4">
        <f t="shared" si="5"/>
        <v>1.9024469359602723E-3</v>
      </c>
      <c r="H167" s="29"/>
      <c r="I167" s="29"/>
    </row>
    <row r="168" spans="1:9" x14ac:dyDescent="0.25">
      <c r="A168" s="31">
        <v>44019.374996701386</v>
      </c>
      <c r="B168" s="45">
        <v>6.5833333333333304</v>
      </c>
      <c r="C168" s="45">
        <v>6.625</v>
      </c>
      <c r="D168" s="5">
        <v>495162.95400000003</v>
      </c>
      <c r="E168" s="5">
        <v>62668.894000000008</v>
      </c>
      <c r="F168" s="1">
        <f t="shared" si="4"/>
        <v>432494.06</v>
      </c>
      <c r="G168" s="4">
        <f t="shared" si="5"/>
        <v>1.8787858123570623E-3</v>
      </c>
      <c r="H168" s="29"/>
      <c r="I168" s="29"/>
    </row>
    <row r="169" spans="1:9" x14ac:dyDescent="0.25">
      <c r="A169" s="31">
        <v>44019.416663310185</v>
      </c>
      <c r="B169" s="45">
        <v>6.625</v>
      </c>
      <c r="C169" s="45">
        <v>6.6666666666666696</v>
      </c>
      <c r="D169" s="5">
        <v>483657.85800000001</v>
      </c>
      <c r="E169" s="5">
        <v>63949.388000000014</v>
      </c>
      <c r="F169" s="1">
        <f t="shared" si="4"/>
        <v>419708.47</v>
      </c>
      <c r="G169" s="4">
        <f t="shared" si="5"/>
        <v>1.8232442747585706E-3</v>
      </c>
      <c r="H169" s="29"/>
      <c r="I169" s="29"/>
    </row>
    <row r="170" spans="1:9" x14ac:dyDescent="0.25">
      <c r="A170" s="31">
        <v>44019.458329918984</v>
      </c>
      <c r="B170" s="45">
        <v>6.6666666666666696</v>
      </c>
      <c r="C170" s="45">
        <v>6.7083333333333304</v>
      </c>
      <c r="D170" s="5">
        <v>470141.45200000005</v>
      </c>
      <c r="E170" s="5">
        <v>64101.662000000004</v>
      </c>
      <c r="F170" s="1">
        <f t="shared" si="4"/>
        <v>406039.79000000004</v>
      </c>
      <c r="G170" s="4">
        <f t="shared" si="5"/>
        <v>1.7638665296453807E-3</v>
      </c>
      <c r="H170" s="29"/>
      <c r="I170" s="29"/>
    </row>
    <row r="171" spans="1:9" x14ac:dyDescent="0.25">
      <c r="A171" s="57">
        <v>44019.499996527775</v>
      </c>
      <c r="B171" s="58">
        <v>6.7083333333333304</v>
      </c>
      <c r="C171" s="58">
        <v>6.75</v>
      </c>
      <c r="D171" s="64">
        <v>474634.17999999993</v>
      </c>
      <c r="E171" s="64">
        <v>64738.17000000002</v>
      </c>
      <c r="F171" s="62">
        <f t="shared" si="4"/>
        <v>409896.00999999989</v>
      </c>
      <c r="G171" s="63">
        <f t="shared" si="5"/>
        <v>1.78061823121864E-3</v>
      </c>
      <c r="H171" s="29"/>
      <c r="I171" s="29"/>
    </row>
    <row r="172" spans="1:9" x14ac:dyDescent="0.25">
      <c r="A172" s="57">
        <v>44019.541663136573</v>
      </c>
      <c r="B172" s="58">
        <v>6.75</v>
      </c>
      <c r="C172" s="58">
        <v>6.7916666666666696</v>
      </c>
      <c r="D172" s="64">
        <v>470750.35800000001</v>
      </c>
      <c r="E172" s="64">
        <v>62863.317999999999</v>
      </c>
      <c r="F172" s="62">
        <f t="shared" si="4"/>
        <v>407887.04000000004</v>
      </c>
      <c r="G172" s="63">
        <f t="shared" si="5"/>
        <v>1.7718911186810696E-3</v>
      </c>
      <c r="H172" s="29"/>
      <c r="I172" s="29"/>
    </row>
    <row r="173" spans="1:9" x14ac:dyDescent="0.25">
      <c r="A173" s="57">
        <v>44019.583329745372</v>
      </c>
      <c r="B173" s="58">
        <v>6.7916666666666696</v>
      </c>
      <c r="C173" s="58">
        <v>6.8333333333333304</v>
      </c>
      <c r="D173" s="64">
        <v>459281.47399999993</v>
      </c>
      <c r="E173" s="64">
        <v>58759.173999999999</v>
      </c>
      <c r="F173" s="62">
        <f t="shared" si="4"/>
        <v>400522.29999999993</v>
      </c>
      <c r="G173" s="63">
        <f t="shared" si="5"/>
        <v>1.739898149751742E-3</v>
      </c>
      <c r="H173" s="29"/>
      <c r="I173" s="29"/>
    </row>
    <row r="174" spans="1:9" x14ac:dyDescent="0.25">
      <c r="A174" s="57">
        <v>44019.624996354163</v>
      </c>
      <c r="B174" s="58">
        <v>6.8333333333333304</v>
      </c>
      <c r="C174" s="58">
        <v>6.875</v>
      </c>
      <c r="D174" s="64">
        <v>466565.38599999994</v>
      </c>
      <c r="E174" s="64">
        <v>63503.006000000008</v>
      </c>
      <c r="F174" s="62">
        <f t="shared" si="4"/>
        <v>403062.37999999995</v>
      </c>
      <c r="G174" s="63">
        <f t="shared" si="5"/>
        <v>1.7509324429539469E-3</v>
      </c>
      <c r="H174" s="29"/>
      <c r="I174" s="29"/>
    </row>
    <row r="175" spans="1:9" x14ac:dyDescent="0.25">
      <c r="A175" s="57">
        <v>44019.666662962962</v>
      </c>
      <c r="B175" s="58">
        <v>6.875</v>
      </c>
      <c r="C175" s="58">
        <v>6.9166666666666696</v>
      </c>
      <c r="D175" s="64">
        <v>508328.76599999995</v>
      </c>
      <c r="E175" s="64">
        <v>69111.725999999995</v>
      </c>
      <c r="F175" s="62">
        <f t="shared" si="4"/>
        <v>439217.03999999992</v>
      </c>
      <c r="G175" s="63">
        <f t="shared" si="5"/>
        <v>1.9079909289331377E-3</v>
      </c>
      <c r="H175" s="29"/>
      <c r="I175" s="29"/>
    </row>
    <row r="176" spans="1:9" x14ac:dyDescent="0.25">
      <c r="A176" s="57">
        <v>44019.70832957176</v>
      </c>
      <c r="B176" s="58">
        <v>6.9166666666666696</v>
      </c>
      <c r="C176" s="58">
        <v>6.9583333333333304</v>
      </c>
      <c r="D176" s="64">
        <v>490727.37199999997</v>
      </c>
      <c r="E176" s="64">
        <v>65817.851999999999</v>
      </c>
      <c r="F176" s="62">
        <f t="shared" si="4"/>
        <v>424909.51999999996</v>
      </c>
      <c r="G176" s="63">
        <f t="shared" si="5"/>
        <v>1.8458380161601512E-3</v>
      </c>
      <c r="H176" s="29"/>
      <c r="I176" s="29"/>
    </row>
    <row r="177" spans="1:9" x14ac:dyDescent="0.25">
      <c r="A177" s="31">
        <v>44019.749996180559</v>
      </c>
      <c r="B177" s="45">
        <v>6.9583333333333304</v>
      </c>
      <c r="C177" s="45">
        <v>7</v>
      </c>
      <c r="D177" s="5">
        <v>434633.69799999997</v>
      </c>
      <c r="E177" s="5">
        <v>56740.708000000006</v>
      </c>
      <c r="F177" s="1">
        <f t="shared" si="4"/>
        <v>377892.99</v>
      </c>
      <c r="G177" s="4">
        <f t="shared" si="5"/>
        <v>1.6415947728881854E-3</v>
      </c>
      <c r="H177" s="29"/>
      <c r="I177" s="29"/>
    </row>
    <row r="178" spans="1:9" x14ac:dyDescent="0.25">
      <c r="A178" s="31">
        <v>44019.79166278935</v>
      </c>
      <c r="B178" s="45">
        <v>7</v>
      </c>
      <c r="C178" s="45">
        <v>7.0416666666666696</v>
      </c>
      <c r="D178" s="5">
        <v>380137.18599999999</v>
      </c>
      <c r="E178" s="5">
        <v>45342.966</v>
      </c>
      <c r="F178" s="1">
        <f t="shared" si="4"/>
        <v>334794.21999999997</v>
      </c>
      <c r="G178" s="4">
        <f t="shared" si="5"/>
        <v>1.4543705654481104E-3</v>
      </c>
      <c r="H178" s="29"/>
      <c r="I178" s="29"/>
    </row>
    <row r="179" spans="1:9" x14ac:dyDescent="0.25">
      <c r="A179" s="31">
        <v>44019.833329398149</v>
      </c>
      <c r="B179" s="45">
        <v>7.0416666666666696</v>
      </c>
      <c r="C179" s="45">
        <v>7.0833333333333304</v>
      </c>
      <c r="D179" s="5">
        <v>352568.52399999998</v>
      </c>
      <c r="E179" s="5">
        <v>36971.564000000013</v>
      </c>
      <c r="F179" s="1">
        <f t="shared" si="4"/>
        <v>315596.95999999996</v>
      </c>
      <c r="G179" s="4">
        <f t="shared" si="5"/>
        <v>1.3709762646705928E-3</v>
      </c>
      <c r="H179" s="29"/>
      <c r="I179" s="29"/>
    </row>
    <row r="180" spans="1:9" x14ac:dyDescent="0.25">
      <c r="A180" s="31">
        <v>44019.874996006947</v>
      </c>
      <c r="B180" s="45">
        <v>7.0833333333333304</v>
      </c>
      <c r="C180" s="45">
        <v>7.125</v>
      </c>
      <c r="D180" s="5">
        <v>341328.70999999996</v>
      </c>
      <c r="E180" s="5">
        <v>40076.720000000001</v>
      </c>
      <c r="F180" s="1">
        <f t="shared" si="4"/>
        <v>301251.99</v>
      </c>
      <c r="G180" s="4">
        <f t="shared" si="5"/>
        <v>1.3086606663599764E-3</v>
      </c>
      <c r="H180" s="29"/>
      <c r="I180" s="29"/>
    </row>
    <row r="181" spans="1:9" x14ac:dyDescent="0.25">
      <c r="A181" s="31">
        <v>44019.916662615738</v>
      </c>
      <c r="B181" s="45">
        <v>7.125</v>
      </c>
      <c r="C181" s="45">
        <v>7.1666666666666696</v>
      </c>
      <c r="D181" s="5">
        <v>324802.14199999999</v>
      </c>
      <c r="E181" s="5">
        <v>39039.172000000006</v>
      </c>
      <c r="F181" s="1">
        <f t="shared" si="4"/>
        <v>285762.96999999997</v>
      </c>
      <c r="G181" s="4">
        <f t="shared" si="5"/>
        <v>1.2413752312182432E-3</v>
      </c>
      <c r="H181" s="29"/>
      <c r="I181" s="29"/>
    </row>
    <row r="182" spans="1:9" x14ac:dyDescent="0.25">
      <c r="A182" s="31">
        <v>44019.958329224537</v>
      </c>
      <c r="B182" s="45">
        <v>7.1666666666666696</v>
      </c>
      <c r="C182" s="45">
        <v>7.2083333333333304</v>
      </c>
      <c r="D182" s="5">
        <v>306671.61800000002</v>
      </c>
      <c r="E182" s="5">
        <v>38990.717999999993</v>
      </c>
      <c r="F182" s="1">
        <f t="shared" si="4"/>
        <v>267680.90000000002</v>
      </c>
      <c r="G182" s="4">
        <f t="shared" si="5"/>
        <v>1.1628253973221497E-3</v>
      </c>
      <c r="H182" s="29"/>
      <c r="I182" s="29"/>
    </row>
    <row r="183" spans="1:9" x14ac:dyDescent="0.25">
      <c r="A183" s="31">
        <v>44019.999995833336</v>
      </c>
      <c r="B183" s="45">
        <v>7.2083333333333304</v>
      </c>
      <c r="C183" s="45">
        <v>7.25</v>
      </c>
      <c r="D183" s="3">
        <v>268861.28599999996</v>
      </c>
      <c r="E183" s="3">
        <v>40407.156000000003</v>
      </c>
      <c r="F183" s="1">
        <f t="shared" si="4"/>
        <v>228454.12999999995</v>
      </c>
      <c r="G183" s="4">
        <f t="shared" si="5"/>
        <v>9.9242144092886683E-4</v>
      </c>
      <c r="H183" s="29"/>
      <c r="I183" s="29"/>
    </row>
    <row r="184" spans="1:9" x14ac:dyDescent="0.25">
      <c r="A184" s="31">
        <v>44020.041662442127</v>
      </c>
      <c r="B184" s="45">
        <v>7.25</v>
      </c>
      <c r="C184" s="45">
        <v>7.2916666666666696</v>
      </c>
      <c r="D184" s="3">
        <v>288106.516</v>
      </c>
      <c r="E184" s="3">
        <v>43546.315999999984</v>
      </c>
      <c r="F184" s="1">
        <f t="shared" si="4"/>
        <v>244560.2</v>
      </c>
      <c r="G184" s="4">
        <f t="shared" si="5"/>
        <v>1.0623873863775278E-3</v>
      </c>
      <c r="H184" s="29"/>
      <c r="I184" s="29"/>
    </row>
    <row r="185" spans="1:9" x14ac:dyDescent="0.25">
      <c r="A185" s="31">
        <v>44020.083329050925</v>
      </c>
      <c r="B185" s="45">
        <v>7.2916666666666696</v>
      </c>
      <c r="C185" s="45">
        <v>7.3333333333333304</v>
      </c>
      <c r="D185" s="3">
        <v>310726.68800000002</v>
      </c>
      <c r="E185" s="3">
        <v>45153.358</v>
      </c>
      <c r="F185" s="1">
        <f t="shared" si="4"/>
        <v>265573.33</v>
      </c>
      <c r="G185" s="4">
        <f t="shared" si="5"/>
        <v>1.1536699591768271E-3</v>
      </c>
      <c r="H185" s="29"/>
      <c r="I185" s="29"/>
    </row>
    <row r="186" spans="1:9" x14ac:dyDescent="0.25">
      <c r="A186" s="31">
        <v>44020.124995659724</v>
      </c>
      <c r="B186" s="45">
        <v>7.3333333333333304</v>
      </c>
      <c r="C186" s="45">
        <v>7.375</v>
      </c>
      <c r="D186" s="3">
        <v>349517.41200000001</v>
      </c>
      <c r="E186" s="3">
        <v>53085.152000000002</v>
      </c>
      <c r="F186" s="1">
        <f t="shared" si="4"/>
        <v>296432.26</v>
      </c>
      <c r="G186" s="4">
        <f t="shared" si="5"/>
        <v>1.2877234069132415E-3</v>
      </c>
      <c r="H186" s="29"/>
      <c r="I186" s="29"/>
    </row>
    <row r="187" spans="1:9" x14ac:dyDescent="0.25">
      <c r="A187" s="31">
        <v>44020.166662268515</v>
      </c>
      <c r="B187" s="45">
        <v>7.375</v>
      </c>
      <c r="C187" s="45">
        <v>7.4166666666666696</v>
      </c>
      <c r="D187" s="3">
        <v>387134.9</v>
      </c>
      <c r="E187" s="3">
        <v>56416.929999999993</v>
      </c>
      <c r="F187" s="1">
        <f t="shared" si="4"/>
        <v>330717.97000000003</v>
      </c>
      <c r="G187" s="4">
        <f t="shared" si="5"/>
        <v>1.4366630374704537E-3</v>
      </c>
      <c r="H187" s="29"/>
      <c r="I187" s="29"/>
    </row>
    <row r="188" spans="1:9" x14ac:dyDescent="0.25">
      <c r="A188" s="31">
        <v>44020.208328877314</v>
      </c>
      <c r="B188" s="45">
        <v>7.4166666666666696</v>
      </c>
      <c r="C188" s="45">
        <v>7.4583333333333304</v>
      </c>
      <c r="D188" s="3">
        <v>400027.62199999997</v>
      </c>
      <c r="E188" s="3">
        <v>61600.301999999996</v>
      </c>
      <c r="F188" s="1">
        <f t="shared" si="4"/>
        <v>338427.31999999995</v>
      </c>
      <c r="G188" s="4">
        <f t="shared" si="5"/>
        <v>1.4701530174310912E-3</v>
      </c>
      <c r="H188" s="29"/>
      <c r="I188" s="29"/>
    </row>
    <row r="189" spans="1:9" x14ac:dyDescent="0.25">
      <c r="A189" s="31">
        <v>44020.249995486112</v>
      </c>
      <c r="B189" s="45">
        <v>7.4583333333333304</v>
      </c>
      <c r="C189" s="45">
        <v>7.5</v>
      </c>
      <c r="D189" s="3">
        <v>407175.96799999999</v>
      </c>
      <c r="E189" s="3">
        <v>61763.777999999998</v>
      </c>
      <c r="F189" s="1">
        <f t="shared" si="4"/>
        <v>345412.19</v>
      </c>
      <c r="G189" s="4">
        <f t="shared" si="5"/>
        <v>1.5004958033115691E-3</v>
      </c>
      <c r="H189" s="29"/>
      <c r="I189" s="29"/>
    </row>
    <row r="190" spans="1:9" x14ac:dyDescent="0.25">
      <c r="A190" s="31">
        <v>44020.291662094911</v>
      </c>
      <c r="B190" s="45">
        <v>7.5</v>
      </c>
      <c r="C190" s="45">
        <v>7.5416666666666696</v>
      </c>
      <c r="D190" s="3">
        <v>403466.21200000006</v>
      </c>
      <c r="E190" s="3">
        <v>60236.272000000026</v>
      </c>
      <c r="F190" s="1">
        <f t="shared" si="4"/>
        <v>343229.94000000006</v>
      </c>
      <c r="G190" s="4">
        <f t="shared" si="5"/>
        <v>1.4910159497870696E-3</v>
      </c>
      <c r="H190" s="29"/>
      <c r="I190" s="29"/>
    </row>
    <row r="191" spans="1:9" x14ac:dyDescent="0.25">
      <c r="A191" s="31">
        <v>44020.333328703702</v>
      </c>
      <c r="B191" s="45">
        <v>7.5416666666666696</v>
      </c>
      <c r="C191" s="45">
        <v>7.5833333333333304</v>
      </c>
      <c r="D191" s="3">
        <v>394583.39399999997</v>
      </c>
      <c r="E191" s="3">
        <v>57689.513999999996</v>
      </c>
      <c r="F191" s="1">
        <f t="shared" si="4"/>
        <v>336893.88</v>
      </c>
      <c r="G191" s="4">
        <f t="shared" si="5"/>
        <v>1.4634916419752047E-3</v>
      </c>
      <c r="H191" s="29"/>
      <c r="I191" s="29"/>
    </row>
    <row r="192" spans="1:9" x14ac:dyDescent="0.25">
      <c r="A192" s="31">
        <v>44020.374995312501</v>
      </c>
      <c r="B192" s="45">
        <v>7.5833333333333304</v>
      </c>
      <c r="C192" s="45">
        <v>7.625</v>
      </c>
      <c r="D192" s="3">
        <v>393194.74399999995</v>
      </c>
      <c r="E192" s="3">
        <v>59431.614000000016</v>
      </c>
      <c r="F192" s="1">
        <f t="shared" si="4"/>
        <v>333763.12999999995</v>
      </c>
      <c r="G192" s="4">
        <f t="shared" si="5"/>
        <v>1.4498914351144746E-3</v>
      </c>
      <c r="H192" s="29"/>
      <c r="I192" s="29"/>
    </row>
    <row r="193" spans="1:9" x14ac:dyDescent="0.25">
      <c r="A193" s="31">
        <v>44020.416661921299</v>
      </c>
      <c r="B193" s="45">
        <v>7.625</v>
      </c>
      <c r="C193" s="45">
        <v>7.6666666666666696</v>
      </c>
      <c r="D193" s="3">
        <v>381357.24199999997</v>
      </c>
      <c r="E193" s="3">
        <v>60607.571999999986</v>
      </c>
      <c r="F193" s="1">
        <f t="shared" si="4"/>
        <v>320749.67</v>
      </c>
      <c r="G193" s="4">
        <f t="shared" si="5"/>
        <v>1.3933600135784747E-3</v>
      </c>
      <c r="H193" s="29"/>
      <c r="I193" s="29"/>
    </row>
    <row r="194" spans="1:9" x14ac:dyDescent="0.25">
      <c r="A194" s="31">
        <v>44020.458328530091</v>
      </c>
      <c r="B194" s="45">
        <v>7.6666666666666696</v>
      </c>
      <c r="C194" s="45">
        <v>7.7083333333333304</v>
      </c>
      <c r="D194" s="3">
        <v>394098.7080000001</v>
      </c>
      <c r="E194" s="3">
        <v>61165.858</v>
      </c>
      <c r="F194" s="1">
        <f t="shared" si="4"/>
        <v>332932.85000000009</v>
      </c>
      <c r="G194" s="4">
        <f t="shared" si="5"/>
        <v>1.4462846381002369E-3</v>
      </c>
      <c r="H194" s="29"/>
      <c r="I194" s="29"/>
    </row>
    <row r="195" spans="1:9" x14ac:dyDescent="0.25">
      <c r="A195" s="57">
        <v>44020.499995138889</v>
      </c>
      <c r="B195" s="58">
        <v>7.7083333333333304</v>
      </c>
      <c r="C195" s="58">
        <v>7.75</v>
      </c>
      <c r="D195" s="59">
        <v>390019.07199999993</v>
      </c>
      <c r="E195" s="59">
        <v>61613.172000000013</v>
      </c>
      <c r="F195" s="62">
        <f t="shared" si="4"/>
        <v>328405.89999999991</v>
      </c>
      <c r="G195" s="63">
        <f t="shared" si="5"/>
        <v>1.4266192363759909E-3</v>
      </c>
      <c r="H195" s="29"/>
      <c r="I195" s="29"/>
    </row>
    <row r="196" spans="1:9" x14ac:dyDescent="0.25">
      <c r="A196" s="57">
        <v>44020.541661747688</v>
      </c>
      <c r="B196" s="58">
        <v>7.75</v>
      </c>
      <c r="C196" s="58">
        <v>7.7916666666666696</v>
      </c>
      <c r="D196" s="59">
        <v>373090.45400000003</v>
      </c>
      <c r="E196" s="59">
        <v>60166.984000000004</v>
      </c>
      <c r="F196" s="62">
        <f t="shared" si="4"/>
        <v>312923.47000000003</v>
      </c>
      <c r="G196" s="63">
        <f t="shared" si="5"/>
        <v>1.3593624286759936E-3</v>
      </c>
      <c r="H196" s="29"/>
      <c r="I196" s="29"/>
    </row>
    <row r="197" spans="1:9" x14ac:dyDescent="0.25">
      <c r="A197" s="57">
        <v>44020.583328356479</v>
      </c>
      <c r="B197" s="58">
        <v>7.7916666666666696</v>
      </c>
      <c r="C197" s="58">
        <v>7.8333333333333304</v>
      </c>
      <c r="D197" s="59">
        <v>363350.5</v>
      </c>
      <c r="E197" s="59">
        <v>57622.30000000001</v>
      </c>
      <c r="F197" s="62">
        <f t="shared" si="4"/>
        <v>305728.2</v>
      </c>
      <c r="G197" s="63">
        <f t="shared" si="5"/>
        <v>1.3281056498150806E-3</v>
      </c>
      <c r="H197" s="29"/>
      <c r="I197" s="29"/>
    </row>
    <row r="198" spans="1:9" x14ac:dyDescent="0.25">
      <c r="A198" s="57">
        <v>44020.624994965277</v>
      </c>
      <c r="B198" s="58">
        <v>7.8333333333333304</v>
      </c>
      <c r="C198" s="58">
        <v>7.875</v>
      </c>
      <c r="D198" s="59">
        <v>369362.02599999995</v>
      </c>
      <c r="E198" s="59">
        <v>61814.026000000013</v>
      </c>
      <c r="F198" s="62">
        <f t="shared" si="4"/>
        <v>307547.99999999994</v>
      </c>
      <c r="G198" s="63">
        <f t="shared" si="5"/>
        <v>1.3360109940441487E-3</v>
      </c>
      <c r="H198" s="29"/>
      <c r="I198" s="29"/>
    </row>
    <row r="199" spans="1:9" x14ac:dyDescent="0.25">
      <c r="A199" s="57">
        <v>44020.666661574076</v>
      </c>
      <c r="B199" s="58">
        <v>7.875</v>
      </c>
      <c r="C199" s="58">
        <v>7.9166666666666696</v>
      </c>
      <c r="D199" s="59">
        <v>390658.96600000001</v>
      </c>
      <c r="E199" s="59">
        <v>65847.295999999988</v>
      </c>
      <c r="F199" s="62">
        <f t="shared" si="4"/>
        <v>324811.67000000004</v>
      </c>
      <c r="G199" s="63">
        <f t="shared" si="5"/>
        <v>1.4110056385144437E-3</v>
      </c>
      <c r="H199" s="29"/>
      <c r="I199" s="29"/>
    </row>
    <row r="200" spans="1:9" x14ac:dyDescent="0.25">
      <c r="A200" s="57">
        <v>44020.708328182867</v>
      </c>
      <c r="B200" s="58">
        <v>7.9166666666666696</v>
      </c>
      <c r="C200" s="58">
        <v>7.9583333333333304</v>
      </c>
      <c r="D200" s="59">
        <v>393282.9</v>
      </c>
      <c r="E200" s="59">
        <v>63114.52</v>
      </c>
      <c r="F200" s="62">
        <f t="shared" si="4"/>
        <v>330168.38</v>
      </c>
      <c r="G200" s="63">
        <f t="shared" si="5"/>
        <v>1.4342755783349147E-3</v>
      </c>
      <c r="H200" s="29"/>
      <c r="I200" s="29"/>
    </row>
    <row r="201" spans="1:9" x14ac:dyDescent="0.25">
      <c r="A201" s="31">
        <v>44020.749994791666</v>
      </c>
      <c r="B201" s="45">
        <v>7.9583333333333304</v>
      </c>
      <c r="C201" s="45">
        <v>8</v>
      </c>
      <c r="D201" s="3">
        <v>352795.97</v>
      </c>
      <c r="E201" s="3">
        <v>55276.69999999999</v>
      </c>
      <c r="F201" s="1">
        <f t="shared" si="4"/>
        <v>297519.26999999996</v>
      </c>
      <c r="G201" s="4">
        <f t="shared" si="5"/>
        <v>1.2924454578146811E-3</v>
      </c>
      <c r="H201" s="29"/>
      <c r="I201" s="29"/>
    </row>
    <row r="202" spans="1:9" x14ac:dyDescent="0.25">
      <c r="A202" s="31">
        <v>44020.791661400464</v>
      </c>
      <c r="B202" s="45">
        <v>8</v>
      </c>
      <c r="C202" s="45">
        <v>8.0416666666666696</v>
      </c>
      <c r="D202" s="3">
        <v>304875.10199999996</v>
      </c>
      <c r="E202" s="3">
        <v>45519.192000000003</v>
      </c>
      <c r="F202" s="1">
        <f t="shared" si="4"/>
        <v>259355.90999999995</v>
      </c>
      <c r="G202" s="4">
        <f t="shared" si="5"/>
        <v>1.1266610321976562E-3</v>
      </c>
      <c r="H202" s="29"/>
      <c r="I202" s="29"/>
    </row>
    <row r="203" spans="1:9" x14ac:dyDescent="0.25">
      <c r="A203" s="31">
        <v>44020.833328009256</v>
      </c>
      <c r="B203" s="45">
        <v>8.0416666666666696</v>
      </c>
      <c r="C203" s="45">
        <v>8.0833333333333304</v>
      </c>
      <c r="D203" s="3">
        <v>276533.38800000004</v>
      </c>
      <c r="E203" s="3">
        <v>36343.288</v>
      </c>
      <c r="F203" s="1">
        <f t="shared" si="4"/>
        <v>240190.10000000003</v>
      </c>
      <c r="G203" s="4">
        <f t="shared" si="5"/>
        <v>1.0434033525191632E-3</v>
      </c>
      <c r="H203" s="29"/>
      <c r="I203" s="29"/>
    </row>
    <row r="204" spans="1:9" x14ac:dyDescent="0.25">
      <c r="A204" s="31">
        <v>44020.874994618054</v>
      </c>
      <c r="B204" s="45">
        <v>8.0833333333333304</v>
      </c>
      <c r="C204" s="45">
        <v>8.125</v>
      </c>
      <c r="D204" s="3">
        <v>266683.576</v>
      </c>
      <c r="E204" s="3">
        <v>38354.216</v>
      </c>
      <c r="F204" s="1">
        <f t="shared" si="4"/>
        <v>228329.36</v>
      </c>
      <c r="G204" s="4">
        <f t="shared" si="5"/>
        <v>9.9187943092806426E-4</v>
      </c>
      <c r="H204" s="29"/>
      <c r="I204" s="29"/>
    </row>
    <row r="205" spans="1:9" x14ac:dyDescent="0.25">
      <c r="A205" s="31">
        <v>44020.916661226853</v>
      </c>
      <c r="B205" s="45">
        <v>8.125</v>
      </c>
      <c r="C205" s="45">
        <v>8.1666666666666696</v>
      </c>
      <c r="D205" s="3">
        <v>253799.00399999999</v>
      </c>
      <c r="E205" s="3">
        <v>37854.054000000011</v>
      </c>
      <c r="F205" s="1">
        <f t="shared" si="4"/>
        <v>215944.94999999998</v>
      </c>
      <c r="G205" s="4">
        <f t="shared" si="5"/>
        <v>9.3808064857620283E-4</v>
      </c>
      <c r="H205" s="29"/>
      <c r="I205" s="29"/>
    </row>
    <row r="206" spans="1:9" x14ac:dyDescent="0.25">
      <c r="A206" s="31">
        <v>44020.958327835651</v>
      </c>
      <c r="B206" s="45">
        <v>8.1666666666666696</v>
      </c>
      <c r="C206" s="45">
        <v>8.2083333333333304</v>
      </c>
      <c r="D206" s="3">
        <v>242065.13599999997</v>
      </c>
      <c r="E206" s="3">
        <v>37086.255999999987</v>
      </c>
      <c r="F206" s="1">
        <f t="shared" si="4"/>
        <v>204978.87999999998</v>
      </c>
      <c r="G206" s="4">
        <f t="shared" si="5"/>
        <v>8.9044323886631126E-4</v>
      </c>
      <c r="H206" s="29"/>
      <c r="I206" s="29"/>
    </row>
    <row r="207" spans="1:9" x14ac:dyDescent="0.25">
      <c r="A207" s="31">
        <v>44021</v>
      </c>
      <c r="B207" s="45">
        <v>8.2083333333333304</v>
      </c>
      <c r="C207" s="45">
        <v>8.25</v>
      </c>
      <c r="D207" s="3">
        <v>240069.69199999998</v>
      </c>
      <c r="E207" s="3">
        <v>39119.952000000005</v>
      </c>
      <c r="F207" s="1">
        <f t="shared" si="4"/>
        <v>200949.74</v>
      </c>
      <c r="G207" s="4">
        <f t="shared" si="5"/>
        <v>8.7294036017243907E-4</v>
      </c>
      <c r="H207" s="29"/>
      <c r="I207" s="29"/>
    </row>
    <row r="208" spans="1:9" x14ac:dyDescent="0.25">
      <c r="A208" s="31">
        <v>44021.041666666664</v>
      </c>
      <c r="B208" s="45">
        <v>8.25</v>
      </c>
      <c r="C208" s="45">
        <v>8.2916666666666696</v>
      </c>
      <c r="D208" s="3">
        <v>263431.29599999997</v>
      </c>
      <c r="E208" s="3">
        <v>43269.726000000002</v>
      </c>
      <c r="F208" s="1">
        <f t="shared" ref="F208:F271" si="6">D208-E208</f>
        <v>220161.56999999998</v>
      </c>
      <c r="G208" s="4">
        <f t="shared" ref="G208:G271" si="7">F208/$F$759</f>
        <v>9.5639795409503702E-4</v>
      </c>
      <c r="H208" s="29"/>
      <c r="I208" s="29"/>
    </row>
    <row r="209" spans="1:9" x14ac:dyDescent="0.25">
      <c r="A209" s="31">
        <v>44021.08333321759</v>
      </c>
      <c r="B209" s="45">
        <v>8.2916666666666696</v>
      </c>
      <c r="C209" s="45">
        <v>8.3333333333333304</v>
      </c>
      <c r="D209" s="3">
        <v>288509.10400000005</v>
      </c>
      <c r="E209" s="3">
        <v>45541.384000000005</v>
      </c>
      <c r="F209" s="1">
        <f t="shared" si="6"/>
        <v>242967.72000000003</v>
      </c>
      <c r="G209" s="4">
        <f t="shared" si="7"/>
        <v>1.0554695368457624E-3</v>
      </c>
      <c r="H209" s="29"/>
      <c r="I209" s="29"/>
    </row>
    <row r="210" spans="1:9" x14ac:dyDescent="0.25">
      <c r="A210" s="31">
        <v>44021.124999826388</v>
      </c>
      <c r="B210" s="45">
        <v>8.3333333333333304</v>
      </c>
      <c r="C210" s="45">
        <v>8.375</v>
      </c>
      <c r="D210" s="3">
        <v>325534.97200000001</v>
      </c>
      <c r="E210" s="3">
        <v>54124.101999999999</v>
      </c>
      <c r="F210" s="1">
        <f t="shared" si="6"/>
        <v>271410.87</v>
      </c>
      <c r="G210" s="4">
        <f t="shared" si="7"/>
        <v>1.1790286596664173E-3</v>
      </c>
      <c r="H210" s="29"/>
      <c r="I210" s="29"/>
    </row>
    <row r="211" spans="1:9" x14ac:dyDescent="0.25">
      <c r="A211" s="31">
        <v>44021.166666435187</v>
      </c>
      <c r="B211" s="45">
        <v>8.375</v>
      </c>
      <c r="C211" s="45">
        <v>8.4166666666666696</v>
      </c>
      <c r="D211" s="3">
        <v>344711.34400000004</v>
      </c>
      <c r="E211" s="3">
        <v>59732.163999999997</v>
      </c>
      <c r="F211" s="1">
        <f t="shared" si="6"/>
        <v>284979.18000000005</v>
      </c>
      <c r="G211" s="4">
        <f t="shared" si="7"/>
        <v>1.2379703901624674E-3</v>
      </c>
      <c r="H211" s="29"/>
      <c r="I211" s="29"/>
    </row>
    <row r="212" spans="1:9" x14ac:dyDescent="0.25">
      <c r="A212" s="31">
        <v>44021.208333043978</v>
      </c>
      <c r="B212" s="45">
        <v>8.4166666666666696</v>
      </c>
      <c r="C212" s="45">
        <v>8.4583333333333304</v>
      </c>
      <c r="D212" s="3">
        <v>372460.03600000008</v>
      </c>
      <c r="E212" s="3">
        <v>63016.38600000002</v>
      </c>
      <c r="F212" s="1">
        <f t="shared" si="6"/>
        <v>309443.65000000008</v>
      </c>
      <c r="G212" s="4">
        <f t="shared" si="7"/>
        <v>1.3442458362179232E-3</v>
      </c>
      <c r="H212" s="29"/>
      <c r="I212" s="29"/>
    </row>
    <row r="213" spans="1:9" x14ac:dyDescent="0.25">
      <c r="A213" s="31">
        <v>44021.249999652777</v>
      </c>
      <c r="B213" s="45">
        <v>8.4583333333333304</v>
      </c>
      <c r="C213" s="45">
        <v>8.5</v>
      </c>
      <c r="D213" s="3">
        <v>380530.81400000001</v>
      </c>
      <c r="E213" s="3">
        <v>63564.373999999996</v>
      </c>
      <c r="F213" s="1">
        <f t="shared" si="6"/>
        <v>316966.44</v>
      </c>
      <c r="G213" s="4">
        <f t="shared" si="7"/>
        <v>1.3769253859008516E-3</v>
      </c>
      <c r="H213" s="29"/>
      <c r="I213" s="29"/>
    </row>
    <row r="214" spans="1:9" x14ac:dyDescent="0.25">
      <c r="A214" s="31">
        <v>44021.291666261575</v>
      </c>
      <c r="B214" s="45">
        <v>8.5</v>
      </c>
      <c r="C214" s="45">
        <v>8.5416666666666696</v>
      </c>
      <c r="D214" s="3">
        <v>375099.98199999996</v>
      </c>
      <c r="E214" s="3">
        <v>61777.762000000002</v>
      </c>
      <c r="F214" s="1">
        <f t="shared" si="6"/>
        <v>313322.21999999997</v>
      </c>
      <c r="G214" s="4">
        <f t="shared" si="7"/>
        <v>1.3610946278249884E-3</v>
      </c>
      <c r="H214" s="29"/>
      <c r="I214" s="29"/>
    </row>
    <row r="215" spans="1:9" x14ac:dyDescent="0.25">
      <c r="A215" s="31">
        <v>44021.333332870374</v>
      </c>
      <c r="B215" s="45">
        <v>8.5416666666666696</v>
      </c>
      <c r="C215" s="45">
        <v>8.5833333333333304</v>
      </c>
      <c r="D215" s="3">
        <v>400663.58199999994</v>
      </c>
      <c r="E215" s="3">
        <v>59568.012000000017</v>
      </c>
      <c r="F215" s="1">
        <f t="shared" si="6"/>
        <v>341095.56999999995</v>
      </c>
      <c r="G215" s="4">
        <f t="shared" si="7"/>
        <v>1.4817440904826419E-3</v>
      </c>
      <c r="H215" s="29"/>
      <c r="I215" s="29"/>
    </row>
    <row r="216" spans="1:9" x14ac:dyDescent="0.25">
      <c r="A216" s="31">
        <v>44021.374999479165</v>
      </c>
      <c r="B216" s="45">
        <v>8.5833333333333304</v>
      </c>
      <c r="C216" s="45">
        <v>8.625</v>
      </c>
      <c r="D216" s="3">
        <v>384709.83600000001</v>
      </c>
      <c r="E216" s="3">
        <v>61484.936000000002</v>
      </c>
      <c r="F216" s="1">
        <f t="shared" si="6"/>
        <v>323224.90000000002</v>
      </c>
      <c r="G216" s="4">
        <f t="shared" si="7"/>
        <v>1.4041125936400845E-3</v>
      </c>
      <c r="H216" s="29"/>
      <c r="I216" s="29"/>
    </row>
    <row r="217" spans="1:9" x14ac:dyDescent="0.25">
      <c r="A217" s="31">
        <v>44021.416666087964</v>
      </c>
      <c r="B217" s="45">
        <v>8.625</v>
      </c>
      <c r="C217" s="45">
        <v>8.6666666666666696</v>
      </c>
      <c r="D217" s="3">
        <v>371750.74600000004</v>
      </c>
      <c r="E217" s="3">
        <v>61331.575999999994</v>
      </c>
      <c r="F217" s="1">
        <f t="shared" si="6"/>
        <v>310419.17000000004</v>
      </c>
      <c r="G217" s="4">
        <f t="shared" si="7"/>
        <v>1.3484835664093402E-3</v>
      </c>
      <c r="H217" s="29"/>
      <c r="I217" s="29"/>
    </row>
    <row r="218" spans="1:9" x14ac:dyDescent="0.25">
      <c r="A218" s="31">
        <v>44021.458332696762</v>
      </c>
      <c r="B218" s="45">
        <v>8.6666666666666696</v>
      </c>
      <c r="C218" s="45">
        <v>8.7083333333333304</v>
      </c>
      <c r="D218" s="3">
        <v>368870.75799999991</v>
      </c>
      <c r="E218" s="3">
        <v>61276.278000000006</v>
      </c>
      <c r="F218" s="1">
        <f t="shared" si="6"/>
        <v>307594.47999999992</v>
      </c>
      <c r="G218" s="4">
        <f t="shared" si="7"/>
        <v>1.3362129065618799E-3</v>
      </c>
      <c r="H218" s="29"/>
      <c r="I218" s="29"/>
    </row>
    <row r="219" spans="1:9" x14ac:dyDescent="0.25">
      <c r="A219" s="57">
        <v>44021.499999305554</v>
      </c>
      <c r="B219" s="58">
        <v>8.7083333333333304</v>
      </c>
      <c r="C219" s="58">
        <v>8.75</v>
      </c>
      <c r="D219" s="59">
        <v>366371.03399999999</v>
      </c>
      <c r="E219" s="59">
        <v>59379.503999999994</v>
      </c>
      <c r="F219" s="62">
        <f t="shared" si="6"/>
        <v>306991.52999999997</v>
      </c>
      <c r="G219" s="63">
        <f t="shared" si="7"/>
        <v>1.3335936476856756E-3</v>
      </c>
      <c r="H219" s="29"/>
      <c r="I219" s="29"/>
    </row>
    <row r="220" spans="1:9" x14ac:dyDescent="0.25">
      <c r="A220" s="57">
        <v>44021.541665914352</v>
      </c>
      <c r="B220" s="58">
        <v>8.75</v>
      </c>
      <c r="C220" s="58">
        <v>8.7916666666666696</v>
      </c>
      <c r="D220" s="59">
        <v>361577.79599999997</v>
      </c>
      <c r="E220" s="59">
        <v>57116.205999999984</v>
      </c>
      <c r="F220" s="62">
        <f t="shared" si="6"/>
        <v>304461.58999999997</v>
      </c>
      <c r="G220" s="63">
        <f t="shared" si="7"/>
        <v>1.3226034033847142E-3</v>
      </c>
      <c r="H220" s="29"/>
      <c r="I220" s="29"/>
    </row>
    <row r="221" spans="1:9" x14ac:dyDescent="0.25">
      <c r="A221" s="57">
        <v>44021.583332523151</v>
      </c>
      <c r="B221" s="58">
        <v>8.7916666666666696</v>
      </c>
      <c r="C221" s="58">
        <v>8.8333333333333304</v>
      </c>
      <c r="D221" s="59">
        <v>343807.87399999995</v>
      </c>
      <c r="E221" s="59">
        <v>57820.58400000001</v>
      </c>
      <c r="F221" s="62">
        <f t="shared" si="6"/>
        <v>285987.28999999992</v>
      </c>
      <c r="G221" s="63">
        <f t="shared" si="7"/>
        <v>1.2423496936962433E-3</v>
      </c>
      <c r="H221" s="29"/>
      <c r="I221" s="29"/>
    </row>
    <row r="222" spans="1:9" x14ac:dyDescent="0.25">
      <c r="A222" s="57">
        <v>44021.624999131942</v>
      </c>
      <c r="B222" s="58">
        <v>8.8333333333333304</v>
      </c>
      <c r="C222" s="58">
        <v>8.875</v>
      </c>
      <c r="D222" s="59">
        <v>347362.6</v>
      </c>
      <c r="E222" s="59">
        <v>63228.569999999992</v>
      </c>
      <c r="F222" s="62">
        <f t="shared" si="6"/>
        <v>284134.02999999997</v>
      </c>
      <c r="G222" s="63">
        <f t="shared" si="7"/>
        <v>1.2342989967812179E-3</v>
      </c>
      <c r="H222" s="29"/>
      <c r="I222" s="29"/>
    </row>
    <row r="223" spans="1:9" x14ac:dyDescent="0.25">
      <c r="A223" s="57">
        <v>44021.66666574074</v>
      </c>
      <c r="B223" s="58">
        <v>8.875</v>
      </c>
      <c r="C223" s="58">
        <v>8.9166666666666696</v>
      </c>
      <c r="D223" s="59">
        <v>363831.82400000002</v>
      </c>
      <c r="E223" s="59">
        <v>65904.703999999998</v>
      </c>
      <c r="F223" s="62">
        <f t="shared" si="6"/>
        <v>297927.12</v>
      </c>
      <c r="G223" s="63">
        <f t="shared" si="7"/>
        <v>1.2942171880288946E-3</v>
      </c>
      <c r="H223" s="29"/>
      <c r="I223" s="29"/>
    </row>
    <row r="224" spans="1:9" x14ac:dyDescent="0.25">
      <c r="A224" s="57">
        <v>44021.708332349539</v>
      </c>
      <c r="B224" s="58">
        <v>8.9166666666666696</v>
      </c>
      <c r="C224" s="58">
        <v>8.9583333333333304</v>
      </c>
      <c r="D224" s="59">
        <v>362437.17599999998</v>
      </c>
      <c r="E224" s="59">
        <v>61220.90600000001</v>
      </c>
      <c r="F224" s="62">
        <f t="shared" si="6"/>
        <v>301216.26999999996</v>
      </c>
      <c r="G224" s="63">
        <f t="shared" si="7"/>
        <v>1.3085054960688112E-3</v>
      </c>
      <c r="H224" s="29"/>
      <c r="I224" s="29"/>
    </row>
    <row r="225" spans="1:9" x14ac:dyDescent="0.25">
      <c r="A225" s="31">
        <v>44021.74999895833</v>
      </c>
      <c r="B225" s="45">
        <v>8.9583333333333304</v>
      </c>
      <c r="C225" s="45">
        <v>9</v>
      </c>
      <c r="D225" s="3">
        <v>329477.66999999993</v>
      </c>
      <c r="E225" s="3">
        <v>54232.140000000014</v>
      </c>
      <c r="F225" s="1">
        <f t="shared" si="6"/>
        <v>275245.52999999991</v>
      </c>
      <c r="G225" s="4">
        <f t="shared" si="7"/>
        <v>1.1956867030236207E-3</v>
      </c>
      <c r="H225" s="29"/>
      <c r="I225" s="29"/>
    </row>
    <row r="226" spans="1:9" x14ac:dyDescent="0.25">
      <c r="A226" s="31">
        <v>44021.791665567129</v>
      </c>
      <c r="B226" s="45">
        <v>9</v>
      </c>
      <c r="C226" s="45">
        <v>9.0416666666666696</v>
      </c>
      <c r="D226" s="3">
        <v>292511.56999999995</v>
      </c>
      <c r="E226" s="3">
        <v>47463.240000000005</v>
      </c>
      <c r="F226" s="1">
        <f t="shared" si="6"/>
        <v>245048.32999999996</v>
      </c>
      <c r="G226" s="4">
        <f t="shared" si="7"/>
        <v>1.0645078587802833E-3</v>
      </c>
      <c r="H226" s="29"/>
      <c r="I226" s="29"/>
    </row>
    <row r="227" spans="1:9" x14ac:dyDescent="0.25">
      <c r="A227" s="31">
        <v>44021.833332175927</v>
      </c>
      <c r="B227" s="45">
        <v>9.0416666666666696</v>
      </c>
      <c r="C227" s="45">
        <v>9.0833333333333304</v>
      </c>
      <c r="D227" s="3">
        <v>269679.37400000001</v>
      </c>
      <c r="E227" s="3">
        <v>38597.004000000001</v>
      </c>
      <c r="F227" s="1">
        <f t="shared" si="6"/>
        <v>231082.37</v>
      </c>
      <c r="G227" s="4">
        <f t="shared" si="7"/>
        <v>1.0038387076156496E-3</v>
      </c>
      <c r="H227" s="29"/>
      <c r="I227" s="29"/>
    </row>
    <row r="228" spans="1:9" x14ac:dyDescent="0.25">
      <c r="A228" s="31">
        <v>44021.874998784719</v>
      </c>
      <c r="B228" s="45">
        <v>9.0833333333333304</v>
      </c>
      <c r="C228" s="45">
        <v>9.125</v>
      </c>
      <c r="D228" s="3">
        <v>267308.83799999999</v>
      </c>
      <c r="E228" s="3">
        <v>37977.737999999998</v>
      </c>
      <c r="F228" s="1">
        <f t="shared" si="6"/>
        <v>229331.09999999998</v>
      </c>
      <c r="G228" s="4">
        <f t="shared" si="7"/>
        <v>9.9623106271618769E-4</v>
      </c>
      <c r="H228" s="29"/>
      <c r="I228" s="29"/>
    </row>
    <row r="229" spans="1:9" x14ac:dyDescent="0.25">
      <c r="A229" s="31">
        <v>44021.916665393517</v>
      </c>
      <c r="B229" s="45">
        <v>9.125</v>
      </c>
      <c r="C229" s="45">
        <v>9.1666666666666696</v>
      </c>
      <c r="D229" s="3">
        <v>255456.86</v>
      </c>
      <c r="E229" s="3">
        <v>37185.590000000004</v>
      </c>
      <c r="F229" s="1">
        <f t="shared" si="6"/>
        <v>218271.27</v>
      </c>
      <c r="G229" s="4">
        <f t="shared" si="7"/>
        <v>9.4818635271235331E-4</v>
      </c>
      <c r="H229" s="29"/>
      <c r="I229" s="29"/>
    </row>
    <row r="230" spans="1:9" x14ac:dyDescent="0.25">
      <c r="A230" s="31">
        <v>44021.958332002316</v>
      </c>
      <c r="B230" s="45">
        <v>9.1666666666666696</v>
      </c>
      <c r="C230" s="45">
        <v>9.2083333333333304</v>
      </c>
      <c r="D230" s="3">
        <v>248084.35800000004</v>
      </c>
      <c r="E230" s="3">
        <v>37037.968000000001</v>
      </c>
      <c r="F230" s="1">
        <f t="shared" si="6"/>
        <v>211046.39000000004</v>
      </c>
      <c r="G230" s="4">
        <f t="shared" si="7"/>
        <v>9.1680094584692211E-4</v>
      </c>
      <c r="H230" s="29"/>
      <c r="I230" s="29"/>
    </row>
    <row r="231" spans="1:9" x14ac:dyDescent="0.25">
      <c r="A231" s="31">
        <v>44021.999998611114</v>
      </c>
      <c r="B231" s="45">
        <v>9.2083333333333304</v>
      </c>
      <c r="C231" s="45">
        <v>9.25</v>
      </c>
      <c r="D231" s="5">
        <v>240847.77600000001</v>
      </c>
      <c r="E231" s="5">
        <v>38762.305999999997</v>
      </c>
      <c r="F231" s="1">
        <f t="shared" si="6"/>
        <v>202085.47000000003</v>
      </c>
      <c r="G231" s="4">
        <f t="shared" si="7"/>
        <v>8.7787405431535598E-4</v>
      </c>
      <c r="H231" s="29"/>
      <c r="I231" s="29"/>
    </row>
    <row r="232" spans="1:9" x14ac:dyDescent="0.25">
      <c r="A232" s="31">
        <v>44022.041665219906</v>
      </c>
      <c r="B232" s="45">
        <v>9.25</v>
      </c>
      <c r="C232" s="45">
        <v>9.2916666666666696</v>
      </c>
      <c r="D232" s="5">
        <v>254197.36800000002</v>
      </c>
      <c r="E232" s="5">
        <v>40865.978000000003</v>
      </c>
      <c r="F232" s="1">
        <f t="shared" si="6"/>
        <v>213331.39</v>
      </c>
      <c r="G232" s="4">
        <f t="shared" si="7"/>
        <v>9.2672715288254204E-4</v>
      </c>
      <c r="H232" s="29"/>
      <c r="I232" s="29"/>
    </row>
    <row r="233" spans="1:9" x14ac:dyDescent="0.25">
      <c r="A233" s="31">
        <v>44022.083331828704</v>
      </c>
      <c r="B233" s="45">
        <v>9.2916666666666696</v>
      </c>
      <c r="C233" s="45">
        <v>9.3333333333333304</v>
      </c>
      <c r="D233" s="5">
        <v>276171.60600000003</v>
      </c>
      <c r="E233" s="5">
        <v>44201.036</v>
      </c>
      <c r="F233" s="1">
        <f t="shared" si="6"/>
        <v>231970.57000000004</v>
      </c>
      <c r="G233" s="4">
        <f t="shared" si="7"/>
        <v>1.0076971133438938E-3</v>
      </c>
      <c r="H233" s="29"/>
      <c r="I233" s="29"/>
    </row>
    <row r="234" spans="1:9" x14ac:dyDescent="0.25">
      <c r="A234" s="31">
        <v>44022.124998437503</v>
      </c>
      <c r="B234" s="45">
        <v>9.3333333333333304</v>
      </c>
      <c r="C234" s="45">
        <v>9.375</v>
      </c>
      <c r="D234" s="5">
        <v>309619.93799999997</v>
      </c>
      <c r="E234" s="5">
        <v>54925.797999999995</v>
      </c>
      <c r="F234" s="1">
        <f t="shared" si="6"/>
        <v>254694.13999999996</v>
      </c>
      <c r="G234" s="4">
        <f t="shared" si="7"/>
        <v>1.1064099625379439E-3</v>
      </c>
      <c r="H234" s="29"/>
      <c r="I234" s="29"/>
    </row>
    <row r="235" spans="1:9" x14ac:dyDescent="0.25">
      <c r="A235" s="31">
        <v>44022.166665046294</v>
      </c>
      <c r="B235" s="45">
        <v>9.375</v>
      </c>
      <c r="C235" s="45">
        <v>9.4166666666666696</v>
      </c>
      <c r="D235" s="5">
        <v>335559.44999999995</v>
      </c>
      <c r="E235" s="5">
        <v>59532.83</v>
      </c>
      <c r="F235" s="1">
        <f t="shared" si="6"/>
        <v>276026.61999999994</v>
      </c>
      <c r="G235" s="4">
        <f t="shared" si="7"/>
        <v>1.1990798150820245E-3</v>
      </c>
      <c r="H235" s="29"/>
      <c r="I235" s="29"/>
    </row>
    <row r="236" spans="1:9" x14ac:dyDescent="0.25">
      <c r="A236" s="31">
        <v>44022.208331655092</v>
      </c>
      <c r="B236" s="45">
        <v>9.4166666666666696</v>
      </c>
      <c r="C236" s="45">
        <v>9.4583333333333304</v>
      </c>
      <c r="D236" s="5">
        <v>373716.33600000001</v>
      </c>
      <c r="E236" s="5">
        <v>59683.285999999986</v>
      </c>
      <c r="F236" s="1">
        <f t="shared" si="6"/>
        <v>314033.05000000005</v>
      </c>
      <c r="G236" s="4">
        <f t="shared" si="7"/>
        <v>1.3641825253073211E-3</v>
      </c>
      <c r="H236" s="29"/>
      <c r="I236" s="29"/>
    </row>
    <row r="237" spans="1:9" x14ac:dyDescent="0.25">
      <c r="A237" s="31">
        <v>44022.249998263891</v>
      </c>
      <c r="B237" s="45">
        <v>9.4583333333333304</v>
      </c>
      <c r="C237" s="45">
        <v>9.5</v>
      </c>
      <c r="D237" s="5">
        <v>369239.696</v>
      </c>
      <c r="E237" s="5">
        <v>58368.916000000012</v>
      </c>
      <c r="F237" s="1">
        <f t="shared" si="6"/>
        <v>310870.77999999997</v>
      </c>
      <c r="G237" s="4">
        <f t="shared" si="7"/>
        <v>1.3504453932624498E-3</v>
      </c>
      <c r="H237" s="29"/>
      <c r="I237" s="29"/>
    </row>
    <row r="238" spans="1:9" x14ac:dyDescent="0.25">
      <c r="A238" s="31">
        <v>44022.291664872682</v>
      </c>
      <c r="B238" s="45">
        <v>9.5</v>
      </c>
      <c r="C238" s="45">
        <v>9.5416666666666696</v>
      </c>
      <c r="D238" s="5">
        <v>357655.97199999995</v>
      </c>
      <c r="E238" s="5">
        <v>58056.661999999989</v>
      </c>
      <c r="F238" s="1">
        <f t="shared" si="6"/>
        <v>299599.30999999994</v>
      </c>
      <c r="G238" s="4">
        <f t="shared" si="7"/>
        <v>1.3014813036275347E-3</v>
      </c>
      <c r="H238" s="29"/>
      <c r="I238" s="29"/>
    </row>
    <row r="239" spans="1:9" x14ac:dyDescent="0.25">
      <c r="A239" s="31">
        <v>44022.333331481481</v>
      </c>
      <c r="B239" s="45">
        <v>9.5416666666666696</v>
      </c>
      <c r="C239" s="45">
        <v>9.5833333333333304</v>
      </c>
      <c r="D239" s="5">
        <v>351573.18200000003</v>
      </c>
      <c r="E239" s="5">
        <v>55818.611999999979</v>
      </c>
      <c r="F239" s="1">
        <f t="shared" si="6"/>
        <v>295754.57000000007</v>
      </c>
      <c r="G239" s="4">
        <f t="shared" si="7"/>
        <v>1.2847794720134741E-3</v>
      </c>
      <c r="H239" s="29"/>
      <c r="I239" s="29"/>
    </row>
    <row r="240" spans="1:9" x14ac:dyDescent="0.25">
      <c r="A240" s="31">
        <v>44022.374998090279</v>
      </c>
      <c r="B240" s="45">
        <v>9.5833333333333304</v>
      </c>
      <c r="C240" s="45">
        <v>9.625</v>
      </c>
      <c r="D240" s="5">
        <v>349781.33999999997</v>
      </c>
      <c r="E240" s="5">
        <v>59310.780000000006</v>
      </c>
      <c r="F240" s="1">
        <f t="shared" si="6"/>
        <v>290470.55999999994</v>
      </c>
      <c r="G240" s="4">
        <f t="shared" si="7"/>
        <v>1.26182534630744E-3</v>
      </c>
      <c r="H240" s="29"/>
      <c r="I240" s="29"/>
    </row>
    <row r="241" spans="1:9" x14ac:dyDescent="0.25">
      <c r="A241" s="31">
        <v>44022.416664699071</v>
      </c>
      <c r="B241" s="45">
        <v>9.625</v>
      </c>
      <c r="C241" s="45">
        <v>9.6666666666666696</v>
      </c>
      <c r="D241" s="5">
        <v>343641.29600000009</v>
      </c>
      <c r="E241" s="5">
        <v>59793.415999999997</v>
      </c>
      <c r="F241" s="1">
        <f t="shared" si="6"/>
        <v>283847.88000000012</v>
      </c>
      <c r="G241" s="4">
        <f t="shared" si="7"/>
        <v>1.233055940263388E-3</v>
      </c>
      <c r="H241" s="29"/>
      <c r="I241" s="29"/>
    </row>
    <row r="242" spans="1:9" x14ac:dyDescent="0.25">
      <c r="A242" s="31">
        <v>44022.458331307869</v>
      </c>
      <c r="B242" s="45">
        <v>9.6666666666666696</v>
      </c>
      <c r="C242" s="45">
        <v>9.7083333333333304</v>
      </c>
      <c r="D242" s="5">
        <v>349994.95400000003</v>
      </c>
      <c r="E242" s="5">
        <v>60655.714</v>
      </c>
      <c r="F242" s="1">
        <f t="shared" si="6"/>
        <v>289339.24000000005</v>
      </c>
      <c r="G242" s="4">
        <f t="shared" si="7"/>
        <v>1.2569108095268988E-3</v>
      </c>
      <c r="H242" s="29"/>
      <c r="I242" s="29"/>
    </row>
    <row r="243" spans="1:9" s="29" customFormat="1" x14ac:dyDescent="0.25">
      <c r="A243" s="31">
        <v>44022.499997916668</v>
      </c>
      <c r="B243" s="47">
        <v>9.7083333333333304</v>
      </c>
      <c r="C243" s="47">
        <v>9.75</v>
      </c>
      <c r="D243" s="5">
        <v>334571.00599999999</v>
      </c>
      <c r="E243" s="5">
        <v>55492.915999999997</v>
      </c>
      <c r="F243" s="11">
        <f t="shared" si="6"/>
        <v>279078.08999999997</v>
      </c>
      <c r="G243" s="12">
        <f t="shared" si="7"/>
        <v>1.2123356238273129E-3</v>
      </c>
    </row>
    <row r="244" spans="1:9" s="29" customFormat="1" x14ac:dyDescent="0.25">
      <c r="A244" s="31">
        <v>44022.541664525466</v>
      </c>
      <c r="B244" s="47">
        <v>9.75</v>
      </c>
      <c r="C244" s="47">
        <v>9.7916666666666696</v>
      </c>
      <c r="D244" s="5">
        <v>333598.44799999997</v>
      </c>
      <c r="E244" s="5">
        <v>59237.288000000015</v>
      </c>
      <c r="F244" s="11">
        <f t="shared" si="6"/>
        <v>274361.15999999997</v>
      </c>
      <c r="G244" s="12">
        <f t="shared" si="7"/>
        <v>1.1918449350953534E-3</v>
      </c>
    </row>
    <row r="245" spans="1:9" s="29" customFormat="1" x14ac:dyDescent="0.25">
      <c r="A245" s="31">
        <v>44022.583331134258</v>
      </c>
      <c r="B245" s="47">
        <v>9.7916666666666696</v>
      </c>
      <c r="C245" s="47">
        <v>9.8333333333333304</v>
      </c>
      <c r="D245" s="5">
        <v>326137.59599999996</v>
      </c>
      <c r="E245" s="5">
        <v>59086.115999999987</v>
      </c>
      <c r="F245" s="11">
        <f t="shared" si="6"/>
        <v>267051.48</v>
      </c>
      <c r="G245" s="12">
        <f t="shared" si="7"/>
        <v>1.1600911508309634E-3</v>
      </c>
    </row>
    <row r="246" spans="1:9" s="29" customFormat="1" x14ac:dyDescent="0.25">
      <c r="A246" s="31">
        <v>44022.624997743056</v>
      </c>
      <c r="B246" s="47">
        <v>9.8333333333333304</v>
      </c>
      <c r="C246" s="47">
        <v>9.875</v>
      </c>
      <c r="D246" s="5">
        <v>322663.17000000004</v>
      </c>
      <c r="E246" s="5">
        <v>59509.230000000018</v>
      </c>
      <c r="F246" s="11">
        <f t="shared" si="6"/>
        <v>263153.94</v>
      </c>
      <c r="G246" s="12">
        <f t="shared" si="7"/>
        <v>1.1431599521571733E-3</v>
      </c>
    </row>
    <row r="247" spans="1:9" s="29" customFormat="1" x14ac:dyDescent="0.25">
      <c r="A247" s="31">
        <v>44022.666664351855</v>
      </c>
      <c r="B247" s="47">
        <v>9.875</v>
      </c>
      <c r="C247" s="47">
        <v>9.9166666666666696</v>
      </c>
      <c r="D247" s="5">
        <v>355360.56</v>
      </c>
      <c r="E247" s="5">
        <v>45604.510000000009</v>
      </c>
      <c r="F247" s="11">
        <f t="shared" si="6"/>
        <v>309756.05</v>
      </c>
      <c r="G247" s="12">
        <f t="shared" si="7"/>
        <v>1.3456029246546525E-3</v>
      </c>
    </row>
    <row r="248" spans="1:9" s="29" customFormat="1" x14ac:dyDescent="0.25">
      <c r="A248" s="31">
        <v>44022.708330960646</v>
      </c>
      <c r="B248" s="47">
        <v>9.9166666666666696</v>
      </c>
      <c r="C248" s="47">
        <v>9.9583333333333304</v>
      </c>
      <c r="D248" s="5">
        <v>346436.97200000001</v>
      </c>
      <c r="E248" s="5">
        <v>54379.631999999998</v>
      </c>
      <c r="F248" s="11">
        <f t="shared" si="6"/>
        <v>292057.34000000003</v>
      </c>
      <c r="G248" s="12">
        <f t="shared" si="7"/>
        <v>1.2687184346225305E-3</v>
      </c>
    </row>
    <row r="249" spans="1:9" x14ac:dyDescent="0.25">
      <c r="A249" s="31">
        <v>44022.749997569445</v>
      </c>
      <c r="B249" s="45">
        <v>9.9583333333333304</v>
      </c>
      <c r="C249" s="45">
        <v>10</v>
      </c>
      <c r="D249" s="5">
        <v>316839.94400000002</v>
      </c>
      <c r="E249" s="5">
        <v>52296.064000000006</v>
      </c>
      <c r="F249" s="1">
        <f t="shared" si="6"/>
        <v>264543.88</v>
      </c>
      <c r="G249" s="4">
        <f t="shared" si="7"/>
        <v>1.149197953123077E-3</v>
      </c>
      <c r="H249" s="29"/>
      <c r="I249" s="29"/>
    </row>
    <row r="250" spans="1:9" x14ac:dyDescent="0.25">
      <c r="A250" s="31">
        <v>44022.791664178243</v>
      </c>
      <c r="B250" s="45">
        <v>10</v>
      </c>
      <c r="C250" s="45">
        <v>10.0416666666667</v>
      </c>
      <c r="D250" s="5">
        <v>279710.49600000004</v>
      </c>
      <c r="E250" s="5">
        <v>46248.536</v>
      </c>
      <c r="F250" s="1">
        <f t="shared" si="6"/>
        <v>233461.96000000005</v>
      </c>
      <c r="G250" s="4">
        <f t="shared" si="7"/>
        <v>1.0141758205258868E-3</v>
      </c>
      <c r="H250" s="29"/>
      <c r="I250" s="29"/>
    </row>
    <row r="251" spans="1:9" x14ac:dyDescent="0.25">
      <c r="A251" s="31">
        <v>44022.833330787034</v>
      </c>
      <c r="B251" s="45">
        <v>10.0416666666667</v>
      </c>
      <c r="C251" s="45">
        <v>10.0833333333333</v>
      </c>
      <c r="D251" s="5">
        <v>250285.80000000002</v>
      </c>
      <c r="E251" s="5">
        <v>39570.650000000009</v>
      </c>
      <c r="F251" s="1">
        <f t="shared" si="6"/>
        <v>210715.15000000002</v>
      </c>
      <c r="G251" s="4">
        <f t="shared" si="7"/>
        <v>9.1536201507297073E-4</v>
      </c>
      <c r="H251" s="29"/>
      <c r="I251" s="29"/>
    </row>
    <row r="252" spans="1:9" x14ac:dyDescent="0.25">
      <c r="A252" s="31">
        <v>44022.874997395833</v>
      </c>
      <c r="B252" s="45">
        <v>10.0833333333333</v>
      </c>
      <c r="C252" s="45">
        <v>10.125</v>
      </c>
      <c r="D252" s="5">
        <v>243506.32199999999</v>
      </c>
      <c r="E252" s="5">
        <v>40781.932000000001</v>
      </c>
      <c r="F252" s="1">
        <f t="shared" si="6"/>
        <v>202724.38999999998</v>
      </c>
      <c r="G252" s="4">
        <f t="shared" si="7"/>
        <v>8.8064956950100056E-4</v>
      </c>
      <c r="H252" s="29"/>
      <c r="I252" s="29"/>
    </row>
    <row r="253" spans="1:9" x14ac:dyDescent="0.25">
      <c r="A253" s="31">
        <v>44022.916664004631</v>
      </c>
      <c r="B253" s="45">
        <v>10.125</v>
      </c>
      <c r="C253" s="45">
        <v>10.1666666666667</v>
      </c>
      <c r="D253" s="5">
        <v>237462.432</v>
      </c>
      <c r="E253" s="5">
        <v>38979.592000000004</v>
      </c>
      <c r="F253" s="1">
        <f t="shared" si="6"/>
        <v>198482.84</v>
      </c>
      <c r="G253" s="4">
        <f t="shared" si="7"/>
        <v>8.6222396623976026E-4</v>
      </c>
      <c r="H253" s="29"/>
      <c r="I253" s="29"/>
    </row>
    <row r="254" spans="1:9" x14ac:dyDescent="0.25">
      <c r="A254" s="31">
        <v>44022.958330613423</v>
      </c>
      <c r="B254" s="45">
        <v>10.1666666666667</v>
      </c>
      <c r="C254" s="45">
        <v>10.2083333333333</v>
      </c>
      <c r="D254" s="5">
        <v>219341.41400000005</v>
      </c>
      <c r="E254" s="5">
        <v>34044.754000000008</v>
      </c>
      <c r="F254" s="1">
        <f t="shared" si="6"/>
        <v>185296.66000000003</v>
      </c>
      <c r="G254" s="4">
        <f t="shared" si="7"/>
        <v>8.0494223639776801E-4</v>
      </c>
      <c r="H254" s="29"/>
      <c r="I254" s="29"/>
    </row>
    <row r="255" spans="1:9" x14ac:dyDescent="0.25">
      <c r="A255" s="31">
        <v>44022.999997222221</v>
      </c>
      <c r="B255" s="45">
        <v>10.2083333333333</v>
      </c>
      <c r="C255" s="45">
        <v>10.25</v>
      </c>
      <c r="D255" s="5">
        <v>277420.39600000001</v>
      </c>
      <c r="E255" s="5">
        <v>35958.806000000011</v>
      </c>
      <c r="F255" s="1">
        <f t="shared" si="6"/>
        <v>241461.59</v>
      </c>
      <c r="G255" s="4">
        <f t="shared" si="7"/>
        <v>1.0489267980262618E-3</v>
      </c>
      <c r="H255" s="29"/>
      <c r="I255" s="29"/>
    </row>
    <row r="256" spans="1:9" x14ac:dyDescent="0.25">
      <c r="A256" s="31">
        <v>44023.04166383102</v>
      </c>
      <c r="B256" s="45">
        <v>10.25</v>
      </c>
      <c r="C256" s="45">
        <v>10.2916666666667</v>
      </c>
      <c r="D256" s="5">
        <v>290274.83999999997</v>
      </c>
      <c r="E256" s="5">
        <v>39181.289999999986</v>
      </c>
      <c r="F256" s="1">
        <f t="shared" si="6"/>
        <v>251093.55</v>
      </c>
      <c r="G256" s="4">
        <f t="shared" si="7"/>
        <v>1.0907687363714744E-3</v>
      </c>
      <c r="H256" s="29"/>
      <c r="I256" s="29"/>
    </row>
    <row r="257" spans="1:9" x14ac:dyDescent="0.25">
      <c r="A257" s="31">
        <v>44023.083330439818</v>
      </c>
      <c r="B257" s="45">
        <v>10.2916666666667</v>
      </c>
      <c r="C257" s="45">
        <v>10.3333333333333</v>
      </c>
      <c r="D257" s="5">
        <v>310821.64399999997</v>
      </c>
      <c r="E257" s="5">
        <v>41051.794000000002</v>
      </c>
      <c r="F257" s="1">
        <f t="shared" si="6"/>
        <v>269769.84999999998</v>
      </c>
      <c r="G257" s="4">
        <f t="shared" si="7"/>
        <v>1.1718999488263325E-3</v>
      </c>
      <c r="H257" s="29"/>
      <c r="I257" s="29"/>
    </row>
    <row r="258" spans="1:9" x14ac:dyDescent="0.25">
      <c r="A258" s="31">
        <v>44023.12499704861</v>
      </c>
      <c r="B258" s="45">
        <v>10.3333333333333</v>
      </c>
      <c r="C258" s="45">
        <v>10.375</v>
      </c>
      <c r="D258" s="5">
        <v>354879.00399999996</v>
      </c>
      <c r="E258" s="5">
        <v>50466.293999999994</v>
      </c>
      <c r="F258" s="1">
        <f t="shared" si="6"/>
        <v>304412.70999999996</v>
      </c>
      <c r="G258" s="4">
        <f t="shared" si="7"/>
        <v>1.3223910650915409E-3</v>
      </c>
      <c r="H258" s="29"/>
      <c r="I258" s="29"/>
    </row>
    <row r="259" spans="1:9" x14ac:dyDescent="0.25">
      <c r="A259" s="31">
        <v>44023.166663657408</v>
      </c>
      <c r="B259" s="45">
        <v>10.375</v>
      </c>
      <c r="C259" s="45">
        <v>10.4166666666667</v>
      </c>
      <c r="D259" s="5">
        <v>390226.35800000001</v>
      </c>
      <c r="E259" s="5">
        <v>55719.917999999998</v>
      </c>
      <c r="F259" s="1">
        <f t="shared" si="6"/>
        <v>334506.44</v>
      </c>
      <c r="G259" s="4">
        <f t="shared" si="7"/>
        <v>1.4531204280911255E-3</v>
      </c>
      <c r="H259" s="29"/>
      <c r="I259" s="29"/>
    </row>
    <row r="260" spans="1:9" x14ac:dyDescent="0.25">
      <c r="A260" s="31">
        <v>44023.208330266207</v>
      </c>
      <c r="B260" s="45">
        <v>10.4166666666667</v>
      </c>
      <c r="C260" s="45">
        <v>10.4583333333333</v>
      </c>
      <c r="D260" s="5">
        <v>413445.446</v>
      </c>
      <c r="E260" s="5">
        <v>59438.896000000008</v>
      </c>
      <c r="F260" s="1">
        <f t="shared" si="6"/>
        <v>354006.55</v>
      </c>
      <c r="G260" s="4">
        <f t="shared" si="7"/>
        <v>1.5378303314072591E-3</v>
      </c>
      <c r="H260" s="29"/>
      <c r="I260" s="29"/>
    </row>
    <row r="261" spans="1:9" x14ac:dyDescent="0.25">
      <c r="A261" s="31">
        <v>44023.249996874998</v>
      </c>
      <c r="B261" s="45">
        <v>10.4583333333333</v>
      </c>
      <c r="C261" s="45">
        <v>10.5</v>
      </c>
      <c r="D261" s="5">
        <v>427019.76800000004</v>
      </c>
      <c r="E261" s="5">
        <v>61213.528000000006</v>
      </c>
      <c r="F261" s="1">
        <f t="shared" si="6"/>
        <v>365806.24000000005</v>
      </c>
      <c r="G261" s="4">
        <f t="shared" si="7"/>
        <v>1.5890890473355464E-3</v>
      </c>
      <c r="H261" s="29"/>
      <c r="I261" s="29"/>
    </row>
    <row r="262" spans="1:9" x14ac:dyDescent="0.25">
      <c r="A262" s="31">
        <v>44023.291663483797</v>
      </c>
      <c r="B262" s="45">
        <v>10.5</v>
      </c>
      <c r="C262" s="45">
        <v>10.5416666666667</v>
      </c>
      <c r="D262" s="5">
        <v>393445.08000000007</v>
      </c>
      <c r="E262" s="5">
        <v>59224.74</v>
      </c>
      <c r="F262" s="1">
        <f t="shared" si="6"/>
        <v>334220.34000000008</v>
      </c>
      <c r="G262" s="4">
        <f t="shared" si="7"/>
        <v>1.4518775887769504E-3</v>
      </c>
      <c r="H262" s="29"/>
      <c r="I262" s="29"/>
    </row>
    <row r="263" spans="1:9" x14ac:dyDescent="0.25">
      <c r="A263" s="31">
        <v>44023.333330092595</v>
      </c>
      <c r="B263" s="45">
        <v>10.5416666666667</v>
      </c>
      <c r="C263" s="45">
        <v>10.5833333333333</v>
      </c>
      <c r="D263" s="5">
        <v>405373.44999999995</v>
      </c>
      <c r="E263" s="5">
        <v>53738.090000000011</v>
      </c>
      <c r="F263" s="1">
        <f t="shared" si="6"/>
        <v>351635.35999999993</v>
      </c>
      <c r="G263" s="4">
        <f t="shared" si="7"/>
        <v>1.5275297087110698E-3</v>
      </c>
      <c r="H263" s="29"/>
      <c r="I263" s="29"/>
    </row>
    <row r="264" spans="1:9" x14ac:dyDescent="0.25">
      <c r="A264" s="31">
        <v>44023.374996701386</v>
      </c>
      <c r="B264" s="45">
        <v>10.5833333333333</v>
      </c>
      <c r="C264" s="45">
        <v>10.625</v>
      </c>
      <c r="D264" s="5">
        <v>422373.864</v>
      </c>
      <c r="E264" s="5">
        <v>56180.864000000001</v>
      </c>
      <c r="F264" s="1">
        <f t="shared" si="6"/>
        <v>366193</v>
      </c>
      <c r="G264" s="4">
        <f t="shared" si="7"/>
        <v>1.5907691610480609E-3</v>
      </c>
      <c r="H264" s="29"/>
      <c r="I264" s="29"/>
    </row>
    <row r="265" spans="1:9" x14ac:dyDescent="0.25">
      <c r="A265" s="31">
        <v>44023.416663310185</v>
      </c>
      <c r="B265" s="45">
        <v>10.625</v>
      </c>
      <c r="C265" s="45">
        <v>10.6666666666667</v>
      </c>
      <c r="D265" s="5">
        <v>416631.63000000006</v>
      </c>
      <c r="E265" s="5">
        <v>57592.090000000011</v>
      </c>
      <c r="F265" s="1">
        <f t="shared" si="6"/>
        <v>359039.54000000004</v>
      </c>
      <c r="G265" s="4">
        <f t="shared" si="7"/>
        <v>1.559694007883498E-3</v>
      </c>
      <c r="H265" s="29"/>
      <c r="I265" s="29"/>
    </row>
    <row r="266" spans="1:9" x14ac:dyDescent="0.25">
      <c r="A266" s="31">
        <v>44023.458329918984</v>
      </c>
      <c r="B266" s="45">
        <v>10.6666666666667</v>
      </c>
      <c r="C266" s="45">
        <v>10.7083333333333</v>
      </c>
      <c r="D266" s="5">
        <v>418551.92400000006</v>
      </c>
      <c r="E266" s="5">
        <v>52940.213999999985</v>
      </c>
      <c r="F266" s="1">
        <f t="shared" si="6"/>
        <v>365611.71000000008</v>
      </c>
      <c r="G266" s="4">
        <f t="shared" si="7"/>
        <v>1.588243994795223E-3</v>
      </c>
      <c r="H266" s="29"/>
      <c r="I266" s="29"/>
    </row>
    <row r="267" spans="1:9" s="29" customFormat="1" x14ac:dyDescent="0.25">
      <c r="A267" s="31">
        <v>44023.499996527775</v>
      </c>
      <c r="B267" s="47">
        <v>10.7083333333333</v>
      </c>
      <c r="C267" s="47">
        <v>10.75</v>
      </c>
      <c r="D267" s="5">
        <v>411583.16000000003</v>
      </c>
      <c r="E267" s="5">
        <v>47292.579999999987</v>
      </c>
      <c r="F267" s="11">
        <f t="shared" si="6"/>
        <v>364290.58000000007</v>
      </c>
      <c r="G267" s="12">
        <f t="shared" si="7"/>
        <v>1.5825049094993942E-3</v>
      </c>
    </row>
    <row r="268" spans="1:9" s="29" customFormat="1" x14ac:dyDescent="0.25">
      <c r="A268" s="31">
        <v>44023.541663136573</v>
      </c>
      <c r="B268" s="47">
        <v>10.75</v>
      </c>
      <c r="C268" s="47">
        <v>10.7916666666667</v>
      </c>
      <c r="D268" s="5">
        <v>419105.41199999995</v>
      </c>
      <c r="E268" s="5">
        <v>47948.102000000006</v>
      </c>
      <c r="F268" s="11">
        <f t="shared" si="6"/>
        <v>371157.30999999994</v>
      </c>
      <c r="G268" s="12">
        <f t="shared" si="7"/>
        <v>1.6123344865837277E-3</v>
      </c>
    </row>
    <row r="269" spans="1:9" s="29" customFormat="1" x14ac:dyDescent="0.25">
      <c r="A269" s="31">
        <v>44023.583329745372</v>
      </c>
      <c r="B269" s="47">
        <v>10.7916666666667</v>
      </c>
      <c r="C269" s="47">
        <v>10.8333333333333</v>
      </c>
      <c r="D269" s="5">
        <v>416619.67799999996</v>
      </c>
      <c r="E269" s="5">
        <v>46632.237999999998</v>
      </c>
      <c r="F269" s="11">
        <f t="shared" si="6"/>
        <v>369987.43999999994</v>
      </c>
      <c r="G269" s="12">
        <f t="shared" si="7"/>
        <v>1.6072524857851452E-3</v>
      </c>
    </row>
    <row r="270" spans="1:9" s="29" customFormat="1" x14ac:dyDescent="0.25">
      <c r="A270" s="31">
        <v>44023.624996354163</v>
      </c>
      <c r="B270" s="47">
        <v>10.8333333333333</v>
      </c>
      <c r="C270" s="47">
        <v>10.875</v>
      </c>
      <c r="D270" s="5">
        <v>425591.31199999998</v>
      </c>
      <c r="E270" s="5">
        <v>52821.991999999991</v>
      </c>
      <c r="F270" s="11">
        <f t="shared" si="6"/>
        <v>372769.32</v>
      </c>
      <c r="G270" s="12">
        <f t="shared" si="7"/>
        <v>1.6193371758631545E-3</v>
      </c>
    </row>
    <row r="271" spans="1:9" s="29" customFormat="1" x14ac:dyDescent="0.25">
      <c r="A271" s="31">
        <v>44023.666662962962</v>
      </c>
      <c r="B271" s="47">
        <v>10.875</v>
      </c>
      <c r="C271" s="47">
        <v>10.9166666666667</v>
      </c>
      <c r="D271" s="5">
        <v>446622.41399999999</v>
      </c>
      <c r="E271" s="5">
        <v>57177.014000000003</v>
      </c>
      <c r="F271" s="11">
        <f t="shared" si="6"/>
        <v>389445.39999999997</v>
      </c>
      <c r="G271" s="12">
        <f t="shared" si="7"/>
        <v>1.6917792864200747E-3</v>
      </c>
    </row>
    <row r="272" spans="1:9" s="29" customFormat="1" x14ac:dyDescent="0.25">
      <c r="A272" s="31">
        <v>44023.70832957176</v>
      </c>
      <c r="B272" s="47">
        <v>10.9166666666667</v>
      </c>
      <c r="C272" s="47">
        <v>10.9583333333333</v>
      </c>
      <c r="D272" s="5">
        <v>444282.31399999995</v>
      </c>
      <c r="E272" s="5">
        <v>62640.683999999994</v>
      </c>
      <c r="F272" s="11">
        <f t="shared" ref="F272:F335" si="8">D272-E272</f>
        <v>381641.62999999995</v>
      </c>
      <c r="G272" s="12">
        <f t="shared" ref="G272:G335" si="9">F272/$F$759</f>
        <v>1.6578791390772472E-3</v>
      </c>
    </row>
    <row r="273" spans="1:9" x14ac:dyDescent="0.25">
      <c r="A273" s="31">
        <v>44023.749996180559</v>
      </c>
      <c r="B273" s="45">
        <v>10.9583333333333</v>
      </c>
      <c r="C273" s="45">
        <v>11</v>
      </c>
      <c r="D273" s="5">
        <v>405733.6</v>
      </c>
      <c r="E273" s="5">
        <v>54852.67</v>
      </c>
      <c r="F273" s="1">
        <f t="shared" si="8"/>
        <v>350880.93</v>
      </c>
      <c r="G273" s="4">
        <f t="shared" si="9"/>
        <v>1.5242524096415371E-3</v>
      </c>
      <c r="H273" s="29"/>
      <c r="I273" s="29"/>
    </row>
    <row r="274" spans="1:9" x14ac:dyDescent="0.25">
      <c r="A274" s="31">
        <v>44023.79166278935</v>
      </c>
      <c r="B274" s="45">
        <v>11</v>
      </c>
      <c r="C274" s="45">
        <v>11.0416666666667</v>
      </c>
      <c r="D274" s="5">
        <v>356214.55</v>
      </c>
      <c r="E274" s="5">
        <v>47266.000000000022</v>
      </c>
      <c r="F274" s="1">
        <f t="shared" si="8"/>
        <v>308948.55</v>
      </c>
      <c r="G274" s="4">
        <f t="shared" si="9"/>
        <v>1.3420950856256534E-3</v>
      </c>
      <c r="H274" s="29"/>
      <c r="I274" s="29"/>
    </row>
    <row r="275" spans="1:9" x14ac:dyDescent="0.25">
      <c r="A275" s="31">
        <v>44023.833329398149</v>
      </c>
      <c r="B275" s="45">
        <v>11.0416666666667</v>
      </c>
      <c r="C275" s="45">
        <v>11.0833333333333</v>
      </c>
      <c r="D275" s="5">
        <v>321159.87800000003</v>
      </c>
      <c r="E275" s="5">
        <v>38972.797999999995</v>
      </c>
      <c r="F275" s="1">
        <f t="shared" si="8"/>
        <v>282187.08</v>
      </c>
      <c r="G275" s="4">
        <f t="shared" si="9"/>
        <v>1.2258413036573667E-3</v>
      </c>
      <c r="H275" s="29"/>
      <c r="I275" s="29"/>
    </row>
    <row r="276" spans="1:9" x14ac:dyDescent="0.25">
      <c r="A276" s="31">
        <v>44023.874996006947</v>
      </c>
      <c r="B276" s="45">
        <v>11.0833333333333</v>
      </c>
      <c r="C276" s="45">
        <v>11.125</v>
      </c>
      <c r="D276" s="5">
        <v>304358.13999999996</v>
      </c>
      <c r="E276" s="5">
        <v>38082.169999999991</v>
      </c>
      <c r="F276" s="1">
        <f t="shared" si="8"/>
        <v>266275.96999999997</v>
      </c>
      <c r="G276" s="4">
        <f t="shared" si="9"/>
        <v>1.1567222787004629E-3</v>
      </c>
      <c r="H276" s="29"/>
      <c r="I276" s="29"/>
    </row>
    <row r="277" spans="1:9" x14ac:dyDescent="0.25">
      <c r="A277" s="31">
        <v>44023.916662615738</v>
      </c>
      <c r="B277" s="45">
        <v>11.125</v>
      </c>
      <c r="C277" s="45">
        <v>11.1666666666667</v>
      </c>
      <c r="D277" s="5">
        <v>295914.33799999999</v>
      </c>
      <c r="E277" s="5">
        <v>37815.038</v>
      </c>
      <c r="F277" s="1">
        <f t="shared" si="8"/>
        <v>258099.3</v>
      </c>
      <c r="G277" s="4">
        <f t="shared" si="9"/>
        <v>1.1212022264982995E-3</v>
      </c>
      <c r="H277" s="29"/>
      <c r="I277" s="29"/>
    </row>
    <row r="278" spans="1:9" x14ac:dyDescent="0.25">
      <c r="A278" s="31">
        <v>44023.958329224537</v>
      </c>
      <c r="B278" s="45">
        <v>11.1666666666667</v>
      </c>
      <c r="C278" s="45">
        <v>11.2083333333333</v>
      </c>
      <c r="D278" s="5">
        <v>282675.39199999999</v>
      </c>
      <c r="E278" s="5">
        <v>37507.482000000018</v>
      </c>
      <c r="F278" s="1">
        <f t="shared" si="8"/>
        <v>245167.90999999997</v>
      </c>
      <c r="G278" s="4">
        <f t="shared" si="9"/>
        <v>1.0650273230416924E-3</v>
      </c>
      <c r="H278" s="29"/>
      <c r="I278" s="29"/>
    </row>
    <row r="279" spans="1:9" x14ac:dyDescent="0.25">
      <c r="A279" s="31">
        <v>44023.999995833336</v>
      </c>
      <c r="B279" s="45">
        <v>11.2083333333333</v>
      </c>
      <c r="C279" s="45">
        <v>11.25</v>
      </c>
      <c r="D279" s="5">
        <v>282662.07399999996</v>
      </c>
      <c r="E279" s="5">
        <v>40049.103999999985</v>
      </c>
      <c r="F279" s="1">
        <f t="shared" si="8"/>
        <v>242612.96999999997</v>
      </c>
      <c r="G279" s="4">
        <f t="shared" si="9"/>
        <v>1.0539284769132079E-3</v>
      </c>
      <c r="H279" s="29"/>
      <c r="I279" s="29"/>
    </row>
    <row r="280" spans="1:9" x14ac:dyDescent="0.25">
      <c r="A280" s="31">
        <v>44024.041662442127</v>
      </c>
      <c r="B280" s="45">
        <v>11.25</v>
      </c>
      <c r="C280" s="45">
        <v>11.2916666666667</v>
      </c>
      <c r="D280" s="5">
        <v>310441.45799999998</v>
      </c>
      <c r="E280" s="5">
        <v>42730.628000000004</v>
      </c>
      <c r="F280" s="1">
        <f t="shared" si="8"/>
        <v>267710.82999999996</v>
      </c>
      <c r="G280" s="4">
        <f t="shared" si="9"/>
        <v>1.1629554154300602E-3</v>
      </c>
      <c r="H280" s="29"/>
      <c r="I280" s="29"/>
    </row>
    <row r="281" spans="1:9" x14ac:dyDescent="0.25">
      <c r="A281" s="31">
        <v>44024.083329050925</v>
      </c>
      <c r="B281" s="45">
        <v>11.2916666666667</v>
      </c>
      <c r="C281" s="45">
        <v>11.3333333333333</v>
      </c>
      <c r="D281" s="5">
        <v>348060.82999999996</v>
      </c>
      <c r="E281" s="5">
        <v>46088.33</v>
      </c>
      <c r="F281" s="1">
        <f t="shared" si="8"/>
        <v>301972.49999999994</v>
      </c>
      <c r="G281" s="4">
        <f t="shared" si="9"/>
        <v>1.3117906144699256E-3</v>
      </c>
      <c r="H281" s="29"/>
      <c r="I281" s="29"/>
    </row>
    <row r="282" spans="1:9" x14ac:dyDescent="0.25">
      <c r="A282" s="31">
        <v>44024.124995659724</v>
      </c>
      <c r="B282" s="45">
        <v>11.3333333333333</v>
      </c>
      <c r="C282" s="45">
        <v>11.375</v>
      </c>
      <c r="D282" s="5">
        <v>397347.35600000003</v>
      </c>
      <c r="E282" s="5">
        <v>53897.175999999999</v>
      </c>
      <c r="F282" s="1">
        <f t="shared" si="8"/>
        <v>343450.18000000005</v>
      </c>
      <c r="G282" s="4">
        <f t="shared" si="9"/>
        <v>1.491972688446818E-3</v>
      </c>
      <c r="H282" s="29"/>
      <c r="I282" s="29"/>
    </row>
    <row r="283" spans="1:9" x14ac:dyDescent="0.25">
      <c r="A283" s="31">
        <v>44024.166662268515</v>
      </c>
      <c r="B283" s="45">
        <v>11.375</v>
      </c>
      <c r="C283" s="45">
        <v>11.4166666666667</v>
      </c>
      <c r="D283" s="5">
        <v>428356.51199999999</v>
      </c>
      <c r="E283" s="5">
        <v>56633.841999999997</v>
      </c>
      <c r="F283" s="1">
        <f t="shared" si="8"/>
        <v>371722.67</v>
      </c>
      <c r="G283" s="4">
        <f t="shared" si="9"/>
        <v>1.6147904517520683E-3</v>
      </c>
      <c r="H283" s="29"/>
      <c r="I283" s="29"/>
    </row>
    <row r="284" spans="1:9" x14ac:dyDescent="0.25">
      <c r="A284" s="31">
        <v>44024.208328877314</v>
      </c>
      <c r="B284" s="45">
        <v>11.4166666666667</v>
      </c>
      <c r="C284" s="45">
        <v>11.4583333333333</v>
      </c>
      <c r="D284" s="5">
        <v>448422.19799999997</v>
      </c>
      <c r="E284" s="5">
        <v>58626.168000000012</v>
      </c>
      <c r="F284" s="1">
        <f t="shared" si="8"/>
        <v>389796.02999999997</v>
      </c>
      <c r="G284" s="4">
        <f t="shared" si="9"/>
        <v>1.6933024487714532E-3</v>
      </c>
      <c r="H284" s="29"/>
      <c r="I284" s="29"/>
    </row>
    <row r="285" spans="1:9" x14ac:dyDescent="0.25">
      <c r="A285" s="31">
        <v>44024.249995486112</v>
      </c>
      <c r="B285" s="45">
        <v>11.4583333333333</v>
      </c>
      <c r="C285" s="45">
        <v>11.5</v>
      </c>
      <c r="D285" s="5">
        <v>453746.30599999998</v>
      </c>
      <c r="E285" s="5">
        <v>61717.645999999993</v>
      </c>
      <c r="F285" s="1">
        <f t="shared" si="8"/>
        <v>392028.66</v>
      </c>
      <c r="G285" s="4">
        <f t="shared" si="9"/>
        <v>1.7030011566987776E-3</v>
      </c>
      <c r="H285" s="29"/>
      <c r="I285" s="29"/>
    </row>
    <row r="286" spans="1:9" x14ac:dyDescent="0.25">
      <c r="A286" s="31">
        <v>44024.291662094911</v>
      </c>
      <c r="B286" s="45">
        <v>11.5</v>
      </c>
      <c r="C286" s="45">
        <v>11.5416666666667</v>
      </c>
      <c r="D286" s="5">
        <v>449850.73600000003</v>
      </c>
      <c r="E286" s="5">
        <v>59290.47600000001</v>
      </c>
      <c r="F286" s="1">
        <f t="shared" si="8"/>
        <v>390560.26</v>
      </c>
      <c r="G286" s="4">
        <f t="shared" si="9"/>
        <v>1.6966223197573754E-3</v>
      </c>
      <c r="H286" s="29"/>
      <c r="I286" s="29"/>
    </row>
    <row r="287" spans="1:9" x14ac:dyDescent="0.25">
      <c r="A287" s="31">
        <v>44024.333328703702</v>
      </c>
      <c r="B287" s="45">
        <v>11.5416666666667</v>
      </c>
      <c r="C287" s="45">
        <v>11.5833333333333</v>
      </c>
      <c r="D287" s="5">
        <v>463780.20200000005</v>
      </c>
      <c r="E287" s="5">
        <v>54728.012000000002</v>
      </c>
      <c r="F287" s="1">
        <f t="shared" si="8"/>
        <v>409052.19000000006</v>
      </c>
      <c r="G287" s="4">
        <f t="shared" si="9"/>
        <v>1.7769526154546157E-3</v>
      </c>
      <c r="H287" s="29"/>
      <c r="I287" s="29"/>
    </row>
    <row r="288" spans="1:9" x14ac:dyDescent="0.25">
      <c r="A288" s="31">
        <v>44024.374995312501</v>
      </c>
      <c r="B288" s="45">
        <v>11.5833333333333</v>
      </c>
      <c r="C288" s="45">
        <v>11.625</v>
      </c>
      <c r="D288" s="5">
        <v>461200.88400000008</v>
      </c>
      <c r="E288" s="5">
        <v>57215.34399999999</v>
      </c>
      <c r="F288" s="1">
        <f t="shared" si="8"/>
        <v>403985.5400000001</v>
      </c>
      <c r="G288" s="4">
        <f t="shared" si="9"/>
        <v>1.7549427174778E-3</v>
      </c>
      <c r="H288" s="29"/>
      <c r="I288" s="29"/>
    </row>
    <row r="289" spans="1:9" x14ac:dyDescent="0.25">
      <c r="A289" s="31">
        <v>44024.416661921299</v>
      </c>
      <c r="B289" s="45">
        <v>11.625</v>
      </c>
      <c r="C289" s="45">
        <v>11.6666666666667</v>
      </c>
      <c r="D289" s="5">
        <v>457795.26599999995</v>
      </c>
      <c r="E289" s="5">
        <v>57501.326000000008</v>
      </c>
      <c r="F289" s="1">
        <f t="shared" si="8"/>
        <v>400293.93999999994</v>
      </c>
      <c r="G289" s="4">
        <f t="shared" si="9"/>
        <v>1.7389061372184143E-3</v>
      </c>
      <c r="H289" s="29"/>
      <c r="I289" s="29"/>
    </row>
    <row r="290" spans="1:9" x14ac:dyDescent="0.25">
      <c r="A290" s="31">
        <v>44024.458328530091</v>
      </c>
      <c r="B290" s="45">
        <v>11.6666666666667</v>
      </c>
      <c r="C290" s="45">
        <v>11.7083333333333</v>
      </c>
      <c r="D290" s="5">
        <v>451325.45799999998</v>
      </c>
      <c r="E290" s="5">
        <v>59217.557999999997</v>
      </c>
      <c r="F290" s="1">
        <f t="shared" si="8"/>
        <v>392107.89999999997</v>
      </c>
      <c r="G290" s="4">
        <f t="shared" si="9"/>
        <v>1.7033453810512951E-3</v>
      </c>
      <c r="H290" s="29"/>
      <c r="I290" s="29"/>
    </row>
    <row r="291" spans="1:9" s="29" customFormat="1" x14ac:dyDescent="0.25">
      <c r="A291" s="57">
        <v>44024.499995138889</v>
      </c>
      <c r="B291" s="58">
        <v>11.7083333333333</v>
      </c>
      <c r="C291" s="58">
        <v>11.75</v>
      </c>
      <c r="D291" s="64">
        <v>447352.68200000003</v>
      </c>
      <c r="E291" s="64">
        <v>59707.462</v>
      </c>
      <c r="F291" s="62">
        <f t="shared" si="8"/>
        <v>387645.22000000003</v>
      </c>
      <c r="G291" s="63">
        <f t="shared" si="9"/>
        <v>1.6839591729052468E-3</v>
      </c>
    </row>
    <row r="292" spans="1:9" s="29" customFormat="1" x14ac:dyDescent="0.25">
      <c r="A292" s="57">
        <v>44024.541661747688</v>
      </c>
      <c r="B292" s="58">
        <v>11.75</v>
      </c>
      <c r="C292" s="58">
        <v>11.7916666666667</v>
      </c>
      <c r="D292" s="64">
        <v>450052.88799999992</v>
      </c>
      <c r="E292" s="64">
        <v>58696.067999999999</v>
      </c>
      <c r="F292" s="62">
        <f t="shared" si="8"/>
        <v>391356.81999999995</v>
      </c>
      <c r="G292" s="63">
        <f t="shared" si="9"/>
        <v>1.7000826346266502E-3</v>
      </c>
    </row>
    <row r="293" spans="1:9" s="29" customFormat="1" x14ac:dyDescent="0.25">
      <c r="A293" s="57">
        <v>44024.583328356479</v>
      </c>
      <c r="B293" s="58">
        <v>11.7916666666667</v>
      </c>
      <c r="C293" s="58">
        <v>11.8333333333333</v>
      </c>
      <c r="D293" s="64">
        <v>443705.26800000004</v>
      </c>
      <c r="E293" s="64">
        <v>56294.747999999992</v>
      </c>
      <c r="F293" s="62">
        <f t="shared" si="8"/>
        <v>387410.52</v>
      </c>
      <c r="G293" s="63">
        <f t="shared" si="9"/>
        <v>1.6829396189484592E-3</v>
      </c>
    </row>
    <row r="294" spans="1:9" s="29" customFormat="1" x14ac:dyDescent="0.25">
      <c r="A294" s="57">
        <v>44024.624994965277</v>
      </c>
      <c r="B294" s="58">
        <v>11.8333333333333</v>
      </c>
      <c r="C294" s="58">
        <v>11.875</v>
      </c>
      <c r="D294" s="64">
        <v>482231.25</v>
      </c>
      <c r="E294" s="64">
        <v>60661.290000000008</v>
      </c>
      <c r="F294" s="62">
        <f t="shared" si="8"/>
        <v>421569.95999999996</v>
      </c>
      <c r="G294" s="63">
        <f t="shared" si="9"/>
        <v>1.8313307233952167E-3</v>
      </c>
    </row>
    <row r="295" spans="1:9" s="29" customFormat="1" x14ac:dyDescent="0.25">
      <c r="A295" s="57">
        <v>44024.666661574076</v>
      </c>
      <c r="B295" s="58">
        <v>11.875</v>
      </c>
      <c r="C295" s="58">
        <v>11.9166666666667</v>
      </c>
      <c r="D295" s="64">
        <v>499995.55799999996</v>
      </c>
      <c r="E295" s="64">
        <v>64692.828000000001</v>
      </c>
      <c r="F295" s="62">
        <f t="shared" si="8"/>
        <v>435302.73</v>
      </c>
      <c r="G295" s="63">
        <f t="shared" si="9"/>
        <v>1.8909868801534452E-3</v>
      </c>
    </row>
    <row r="296" spans="1:9" s="29" customFormat="1" x14ac:dyDescent="0.25">
      <c r="A296" s="57">
        <v>44024.708328182867</v>
      </c>
      <c r="B296" s="58">
        <v>11.9166666666667</v>
      </c>
      <c r="C296" s="58">
        <v>11.9583333333333</v>
      </c>
      <c r="D296" s="64">
        <v>481349.402</v>
      </c>
      <c r="E296" s="64">
        <v>60110.861999999972</v>
      </c>
      <c r="F296" s="62">
        <f t="shared" si="8"/>
        <v>421238.54000000004</v>
      </c>
      <c r="G296" s="63">
        <f t="shared" si="9"/>
        <v>1.8298910106881075E-3</v>
      </c>
    </row>
    <row r="297" spans="1:9" x14ac:dyDescent="0.25">
      <c r="A297" s="31">
        <v>44024.749994791666</v>
      </c>
      <c r="B297" s="45">
        <v>11.9583333333333</v>
      </c>
      <c r="C297" s="45">
        <v>12</v>
      </c>
      <c r="D297" s="5">
        <v>423990.98</v>
      </c>
      <c r="E297" s="5">
        <v>52677.65</v>
      </c>
      <c r="F297" s="1">
        <f t="shared" si="8"/>
        <v>371313.32999999996</v>
      </c>
      <c r="G297" s="4">
        <f t="shared" si="9"/>
        <v>1.6130122488689346E-3</v>
      </c>
      <c r="H297" s="29"/>
      <c r="I297" s="29"/>
    </row>
    <row r="298" spans="1:9" x14ac:dyDescent="0.25">
      <c r="A298" s="31">
        <v>44024.791661400464</v>
      </c>
      <c r="B298" s="45">
        <v>12</v>
      </c>
      <c r="C298" s="45">
        <v>12.0416666666667</v>
      </c>
      <c r="D298" s="5">
        <v>370987.522</v>
      </c>
      <c r="E298" s="5">
        <v>43017.601999999984</v>
      </c>
      <c r="F298" s="1">
        <f t="shared" si="8"/>
        <v>327969.92000000004</v>
      </c>
      <c r="G298" s="4">
        <f t="shared" si="9"/>
        <v>1.4247253073854491E-3</v>
      </c>
      <c r="H298" s="29"/>
      <c r="I298" s="29"/>
    </row>
    <row r="299" spans="1:9" x14ac:dyDescent="0.25">
      <c r="A299" s="31">
        <v>44024.833328009256</v>
      </c>
      <c r="B299" s="45">
        <v>12.0416666666667</v>
      </c>
      <c r="C299" s="45">
        <v>12.0833333333333</v>
      </c>
      <c r="D299" s="5">
        <v>339810.72600000002</v>
      </c>
      <c r="E299" s="5">
        <v>33333.416000000005</v>
      </c>
      <c r="F299" s="1">
        <f t="shared" si="8"/>
        <v>306477.31</v>
      </c>
      <c r="G299" s="4">
        <f t="shared" si="9"/>
        <v>1.3313598384157165E-3</v>
      </c>
      <c r="H299" s="29"/>
      <c r="I299" s="29"/>
    </row>
    <row r="300" spans="1:9" x14ac:dyDescent="0.25">
      <c r="A300" s="31">
        <v>44024.874994618054</v>
      </c>
      <c r="B300" s="45">
        <v>12.0833333333333</v>
      </c>
      <c r="C300" s="45">
        <v>12.125</v>
      </c>
      <c r="D300" s="5">
        <v>328381.89</v>
      </c>
      <c r="E300" s="5">
        <v>35980.820000000007</v>
      </c>
      <c r="F300" s="1">
        <f t="shared" si="8"/>
        <v>292401.07</v>
      </c>
      <c r="G300" s="4">
        <f t="shared" si="9"/>
        <v>1.2702116228695123E-3</v>
      </c>
      <c r="H300" s="29"/>
      <c r="I300" s="29"/>
    </row>
    <row r="301" spans="1:9" x14ac:dyDescent="0.25">
      <c r="A301" s="31">
        <v>44024.916661226853</v>
      </c>
      <c r="B301" s="45">
        <v>12.125</v>
      </c>
      <c r="C301" s="45">
        <v>12.1666666666667</v>
      </c>
      <c r="D301" s="5">
        <v>315252.53599999996</v>
      </c>
      <c r="E301" s="5">
        <v>34881.635999999991</v>
      </c>
      <c r="F301" s="1">
        <f t="shared" si="8"/>
        <v>280370.89999999997</v>
      </c>
      <c r="G301" s="4">
        <f t="shared" si="9"/>
        <v>1.2179516849729233E-3</v>
      </c>
      <c r="H301" s="29"/>
      <c r="I301" s="29"/>
    </row>
    <row r="302" spans="1:9" x14ac:dyDescent="0.25">
      <c r="A302" s="31">
        <v>44024.958327835651</v>
      </c>
      <c r="B302" s="45">
        <v>12.1666666666667</v>
      </c>
      <c r="C302" s="45">
        <v>12.2083333333333</v>
      </c>
      <c r="D302" s="5">
        <v>297672.30999999994</v>
      </c>
      <c r="E302" s="5">
        <v>33993.9</v>
      </c>
      <c r="F302" s="1">
        <f t="shared" si="8"/>
        <v>263678.40999999992</v>
      </c>
      <c r="G302" s="4">
        <f t="shared" si="9"/>
        <v>1.1454382881764165E-3</v>
      </c>
      <c r="H302" s="29"/>
      <c r="I302" s="29"/>
    </row>
    <row r="303" spans="1:9" x14ac:dyDescent="0.25">
      <c r="A303" s="31">
        <v>44025</v>
      </c>
      <c r="B303" s="45">
        <v>12.2083333333333</v>
      </c>
      <c r="C303" s="45">
        <v>12.25</v>
      </c>
      <c r="D303" s="5">
        <v>295013.05800000002</v>
      </c>
      <c r="E303" s="5">
        <v>34828.747999999992</v>
      </c>
      <c r="F303" s="1">
        <f t="shared" si="8"/>
        <v>260184.31000000003</v>
      </c>
      <c r="G303" s="4">
        <f t="shared" si="9"/>
        <v>1.1302596623544651E-3</v>
      </c>
      <c r="H303" s="29"/>
      <c r="I303" s="29"/>
    </row>
    <row r="304" spans="1:9" x14ac:dyDescent="0.25">
      <c r="A304" s="31">
        <v>44025.041666666664</v>
      </c>
      <c r="B304" s="45">
        <v>12.25</v>
      </c>
      <c r="C304" s="45">
        <v>12.2916666666667</v>
      </c>
      <c r="D304" s="5">
        <v>313487.80199999997</v>
      </c>
      <c r="E304" s="5">
        <v>37433.972000000009</v>
      </c>
      <c r="F304" s="1">
        <f t="shared" si="8"/>
        <v>276053.82999999996</v>
      </c>
      <c r="G304" s="4">
        <f t="shared" si="9"/>
        <v>1.199198017311101E-3</v>
      </c>
      <c r="H304" s="29"/>
      <c r="I304" s="29"/>
    </row>
    <row r="305" spans="1:9" x14ac:dyDescent="0.25">
      <c r="A305" s="31">
        <v>44025.08333321759</v>
      </c>
      <c r="B305" s="45">
        <v>12.2916666666667</v>
      </c>
      <c r="C305" s="45">
        <v>12.3333333333333</v>
      </c>
      <c r="D305" s="5">
        <v>351998.84</v>
      </c>
      <c r="E305" s="5">
        <v>40745.739999999991</v>
      </c>
      <c r="F305" s="1">
        <f t="shared" si="8"/>
        <v>311253.10000000003</v>
      </c>
      <c r="G305" s="4">
        <f t="shared" si="9"/>
        <v>1.3521062192903969E-3</v>
      </c>
      <c r="H305" s="29"/>
      <c r="I305" s="29"/>
    </row>
    <row r="306" spans="1:9" x14ac:dyDescent="0.25">
      <c r="A306" s="31">
        <v>44025.124999826388</v>
      </c>
      <c r="B306" s="45">
        <v>12.3333333333333</v>
      </c>
      <c r="C306" s="45">
        <v>12.375</v>
      </c>
      <c r="D306" s="5">
        <v>399645.26399999997</v>
      </c>
      <c r="E306" s="5">
        <v>49899.943999999989</v>
      </c>
      <c r="F306" s="1">
        <f t="shared" si="8"/>
        <v>349745.31999999995</v>
      </c>
      <c r="G306" s="4">
        <f t="shared" si="9"/>
        <v>1.5193192367873923E-3</v>
      </c>
      <c r="H306" s="29"/>
      <c r="I306" s="29"/>
    </row>
    <row r="307" spans="1:9" x14ac:dyDescent="0.25">
      <c r="A307" s="31">
        <v>44025.166666435187</v>
      </c>
      <c r="B307" s="45">
        <v>12.375</v>
      </c>
      <c r="C307" s="45">
        <v>12.4166666666667</v>
      </c>
      <c r="D307" s="5">
        <v>428920.19999999995</v>
      </c>
      <c r="E307" s="5">
        <v>53359.919999999991</v>
      </c>
      <c r="F307" s="1">
        <f t="shared" si="8"/>
        <v>375560.27999999997</v>
      </c>
      <c r="G307" s="4">
        <f t="shared" si="9"/>
        <v>1.63146131012492E-3</v>
      </c>
      <c r="H307" s="29"/>
      <c r="I307" s="29"/>
    </row>
    <row r="308" spans="1:9" x14ac:dyDescent="0.25">
      <c r="A308" s="31">
        <v>44025.208333043978</v>
      </c>
      <c r="B308" s="45">
        <v>12.4166666666667</v>
      </c>
      <c r="C308" s="45">
        <v>12.4583333333333</v>
      </c>
      <c r="D308" s="5">
        <v>444214.49200000009</v>
      </c>
      <c r="E308" s="5">
        <v>55814.962</v>
      </c>
      <c r="F308" s="1">
        <f t="shared" si="8"/>
        <v>388399.53000000009</v>
      </c>
      <c r="G308" s="4">
        <f t="shared" si="9"/>
        <v>1.687235950686008E-3</v>
      </c>
      <c r="H308" s="29"/>
      <c r="I308" s="29"/>
    </row>
    <row r="309" spans="1:9" x14ac:dyDescent="0.25">
      <c r="A309" s="31">
        <v>44025.249999652777</v>
      </c>
      <c r="B309" s="45">
        <v>12.4583333333333</v>
      </c>
      <c r="C309" s="45">
        <v>12.5</v>
      </c>
      <c r="D309" s="5">
        <v>450521.64599999995</v>
      </c>
      <c r="E309" s="5">
        <v>57709.575999999994</v>
      </c>
      <c r="F309" s="1">
        <f t="shared" si="8"/>
        <v>392812.06999999995</v>
      </c>
      <c r="G309" s="4">
        <f t="shared" si="9"/>
        <v>1.7064043470067754E-3</v>
      </c>
      <c r="H309" s="29"/>
      <c r="I309" s="29"/>
    </row>
    <row r="310" spans="1:9" x14ac:dyDescent="0.25">
      <c r="A310" s="31">
        <v>44025.291666261575</v>
      </c>
      <c r="B310" s="45">
        <v>12.5</v>
      </c>
      <c r="C310" s="45">
        <v>12.5416666666667</v>
      </c>
      <c r="D310" s="5">
        <v>460589.054</v>
      </c>
      <c r="E310" s="5">
        <v>55878.853999999999</v>
      </c>
      <c r="F310" s="1">
        <f t="shared" si="8"/>
        <v>404710.2</v>
      </c>
      <c r="G310" s="4">
        <f t="shared" si="9"/>
        <v>1.758090693491118E-3</v>
      </c>
      <c r="H310" s="29"/>
      <c r="I310" s="29"/>
    </row>
    <row r="311" spans="1:9" x14ac:dyDescent="0.25">
      <c r="A311" s="31">
        <v>44025.333332870374</v>
      </c>
      <c r="B311" s="45">
        <v>12.5416666666667</v>
      </c>
      <c r="C311" s="45">
        <v>12.5833333333333</v>
      </c>
      <c r="D311" s="5">
        <v>454053.37399999995</v>
      </c>
      <c r="E311" s="5">
        <v>52173.533999999992</v>
      </c>
      <c r="F311" s="1">
        <f t="shared" si="8"/>
        <v>401879.83999999997</v>
      </c>
      <c r="G311" s="4">
        <f t="shared" si="9"/>
        <v>1.7457954027491757E-3</v>
      </c>
      <c r="H311" s="29"/>
      <c r="I311" s="29"/>
    </row>
    <row r="312" spans="1:9" x14ac:dyDescent="0.25">
      <c r="A312" s="31">
        <v>44025.374999479165</v>
      </c>
      <c r="B312" s="45">
        <v>12.5833333333333</v>
      </c>
      <c r="C312" s="45">
        <v>12.625</v>
      </c>
      <c r="D312" s="5">
        <v>455397.21199999994</v>
      </c>
      <c r="E312" s="5">
        <v>56036.542000000001</v>
      </c>
      <c r="F312" s="1">
        <f t="shared" si="8"/>
        <v>399360.66999999993</v>
      </c>
      <c r="G312" s="4">
        <f t="shared" si="9"/>
        <v>1.7348519441155112E-3</v>
      </c>
      <c r="H312" s="29"/>
      <c r="I312" s="29"/>
    </row>
    <row r="313" spans="1:9" x14ac:dyDescent="0.25">
      <c r="A313" s="31">
        <v>44025.416666087964</v>
      </c>
      <c r="B313" s="45">
        <v>12.625</v>
      </c>
      <c r="C313" s="45">
        <v>12.6666666666667</v>
      </c>
      <c r="D313" s="5">
        <v>453937.47600000002</v>
      </c>
      <c r="E313" s="5">
        <v>56176.935999999994</v>
      </c>
      <c r="F313" s="1">
        <f t="shared" si="8"/>
        <v>397760.54000000004</v>
      </c>
      <c r="G313" s="4">
        <f t="shared" si="9"/>
        <v>1.727900862424524E-3</v>
      </c>
      <c r="H313" s="29"/>
      <c r="I313" s="29"/>
    </row>
    <row r="314" spans="1:9" x14ac:dyDescent="0.25">
      <c r="A314" s="31">
        <v>44025.458332696762</v>
      </c>
      <c r="B314" s="45">
        <v>12.6666666666667</v>
      </c>
      <c r="C314" s="45">
        <v>12.7083333333333</v>
      </c>
      <c r="D314" s="5">
        <v>452337.66599999997</v>
      </c>
      <c r="E314" s="5">
        <v>57407.396000000001</v>
      </c>
      <c r="F314" s="1">
        <f t="shared" si="8"/>
        <v>394930.26999999996</v>
      </c>
      <c r="G314" s="4">
        <f t="shared" si="9"/>
        <v>1.7156059626491607E-3</v>
      </c>
      <c r="H314" s="29"/>
      <c r="I314" s="29"/>
    </row>
    <row r="315" spans="1:9" s="29" customFormat="1" x14ac:dyDescent="0.25">
      <c r="A315" s="57">
        <v>44025.499999305554</v>
      </c>
      <c r="B315" s="58">
        <v>12.7083333333333</v>
      </c>
      <c r="C315" s="58">
        <v>12.75</v>
      </c>
      <c r="D315" s="64">
        <v>451623.79399999999</v>
      </c>
      <c r="E315" s="64">
        <v>54690.053999999989</v>
      </c>
      <c r="F315" s="62">
        <f t="shared" si="8"/>
        <v>396933.74</v>
      </c>
      <c r="G315" s="63">
        <f t="shared" si="9"/>
        <v>1.7243091827846768E-3</v>
      </c>
    </row>
    <row r="316" spans="1:9" s="29" customFormat="1" x14ac:dyDescent="0.25">
      <c r="A316" s="57">
        <v>44025.541665914352</v>
      </c>
      <c r="B316" s="58">
        <v>12.75</v>
      </c>
      <c r="C316" s="58">
        <v>12.7916666666667</v>
      </c>
      <c r="D316" s="64">
        <v>445897.34400000004</v>
      </c>
      <c r="E316" s="64">
        <v>57034.033999999985</v>
      </c>
      <c r="F316" s="62">
        <f t="shared" si="8"/>
        <v>388863.31000000006</v>
      </c>
      <c r="G316" s="63">
        <f t="shared" si="9"/>
        <v>1.6892506449087562E-3</v>
      </c>
    </row>
    <row r="317" spans="1:9" s="29" customFormat="1" x14ac:dyDescent="0.25">
      <c r="A317" s="57">
        <v>44025.583332523151</v>
      </c>
      <c r="B317" s="58">
        <v>12.7916666666667</v>
      </c>
      <c r="C317" s="58">
        <v>12.8333333333333</v>
      </c>
      <c r="D317" s="64">
        <v>428457.50399999996</v>
      </c>
      <c r="E317" s="64">
        <v>54836.224000000009</v>
      </c>
      <c r="F317" s="62">
        <f t="shared" si="8"/>
        <v>373621.27999999997</v>
      </c>
      <c r="G317" s="63">
        <f t="shared" si="9"/>
        <v>1.623038152382221E-3</v>
      </c>
    </row>
    <row r="318" spans="1:9" s="29" customFormat="1" x14ac:dyDescent="0.25">
      <c r="A318" s="57">
        <v>44025.624999131942</v>
      </c>
      <c r="B318" s="58">
        <v>12.8333333333333</v>
      </c>
      <c r="C318" s="58">
        <v>12.875</v>
      </c>
      <c r="D318" s="64">
        <v>437774.91000000003</v>
      </c>
      <c r="E318" s="64">
        <v>56847.62999999999</v>
      </c>
      <c r="F318" s="62">
        <f t="shared" si="8"/>
        <v>380927.28</v>
      </c>
      <c r="G318" s="63">
        <f t="shared" si="9"/>
        <v>1.6547759504575998E-3</v>
      </c>
    </row>
    <row r="319" spans="1:9" s="29" customFormat="1" x14ac:dyDescent="0.25">
      <c r="A319" s="57">
        <v>44025.66666574074</v>
      </c>
      <c r="B319" s="58">
        <v>12.875</v>
      </c>
      <c r="C319" s="58">
        <v>12.9166666666667</v>
      </c>
      <c r="D319" s="64">
        <v>454691.35399999993</v>
      </c>
      <c r="E319" s="64">
        <v>60348.624000000025</v>
      </c>
      <c r="F319" s="62">
        <f t="shared" si="8"/>
        <v>394342.72999999992</v>
      </c>
      <c r="G319" s="63">
        <f t="shared" si="9"/>
        <v>1.7130536459394414E-3</v>
      </c>
    </row>
    <row r="320" spans="1:9" s="29" customFormat="1" x14ac:dyDescent="0.25">
      <c r="A320" s="57">
        <v>44025.708332349539</v>
      </c>
      <c r="B320" s="58">
        <v>12.9166666666667</v>
      </c>
      <c r="C320" s="58">
        <v>12.9583333333333</v>
      </c>
      <c r="D320" s="64">
        <v>439313.17600000009</v>
      </c>
      <c r="E320" s="64">
        <v>58013.255999999987</v>
      </c>
      <c r="F320" s="62">
        <f t="shared" si="8"/>
        <v>381299.9200000001</v>
      </c>
      <c r="G320" s="63">
        <f t="shared" si="9"/>
        <v>1.6563947258579298E-3</v>
      </c>
    </row>
    <row r="321" spans="1:9" x14ac:dyDescent="0.25">
      <c r="A321" s="31">
        <v>44025.74999895833</v>
      </c>
      <c r="B321" s="45">
        <v>12.9583333333333</v>
      </c>
      <c r="C321" s="45">
        <v>13</v>
      </c>
      <c r="D321" s="5">
        <v>398258.77799999993</v>
      </c>
      <c r="E321" s="5">
        <v>49880.718000000008</v>
      </c>
      <c r="F321" s="1">
        <f t="shared" si="8"/>
        <v>348378.05999999994</v>
      </c>
      <c r="G321" s="4">
        <f t="shared" si="9"/>
        <v>1.5133797593994177E-3</v>
      </c>
      <c r="H321" s="29"/>
      <c r="I321" s="29"/>
    </row>
    <row r="322" spans="1:9" x14ac:dyDescent="0.25">
      <c r="A322" s="31">
        <v>44025.791665567129</v>
      </c>
      <c r="B322" s="45">
        <v>13</v>
      </c>
      <c r="C322" s="45">
        <v>13.0416666666667</v>
      </c>
      <c r="D322" s="5">
        <v>339769.83600000001</v>
      </c>
      <c r="E322" s="5">
        <v>39196.836000000003</v>
      </c>
      <c r="F322" s="1">
        <f t="shared" si="8"/>
        <v>300573</v>
      </c>
      <c r="G322" s="4">
        <f t="shared" si="9"/>
        <v>1.3057110841651774E-3</v>
      </c>
      <c r="H322" s="29"/>
      <c r="I322" s="29"/>
    </row>
    <row r="323" spans="1:9" x14ac:dyDescent="0.25">
      <c r="A323" s="31">
        <v>44025.833332175927</v>
      </c>
      <c r="B323" s="45">
        <v>13.0416666666667</v>
      </c>
      <c r="C323" s="45">
        <v>13.0833333333333</v>
      </c>
      <c r="D323" s="5">
        <v>309059.674</v>
      </c>
      <c r="E323" s="5">
        <v>30082.813999999998</v>
      </c>
      <c r="F323" s="1">
        <f t="shared" si="8"/>
        <v>278976.86</v>
      </c>
      <c r="G323" s="4">
        <f t="shared" si="9"/>
        <v>1.211895873307306E-3</v>
      </c>
      <c r="H323" s="29"/>
      <c r="I323" s="29"/>
    </row>
    <row r="324" spans="1:9" x14ac:dyDescent="0.25">
      <c r="A324" s="31">
        <v>44025.874998784719</v>
      </c>
      <c r="B324" s="45">
        <v>13.0833333333333</v>
      </c>
      <c r="C324" s="45">
        <v>13.125</v>
      </c>
      <c r="D324" s="5">
        <v>294443.94</v>
      </c>
      <c r="E324" s="5">
        <v>25374</v>
      </c>
      <c r="F324" s="1">
        <f t="shared" si="8"/>
        <v>269069.94</v>
      </c>
      <c r="G324" s="4">
        <f t="shared" si="9"/>
        <v>1.1688594886222624E-3</v>
      </c>
      <c r="H324" s="29"/>
      <c r="I324" s="29"/>
    </row>
    <row r="325" spans="1:9" x14ac:dyDescent="0.25">
      <c r="A325" s="31">
        <v>44025.916665393517</v>
      </c>
      <c r="B325" s="45">
        <v>13.125</v>
      </c>
      <c r="C325" s="45">
        <v>13.1666666666667</v>
      </c>
      <c r="D325" s="5">
        <v>284710.66800000001</v>
      </c>
      <c r="E325" s="5">
        <v>24487.317999999992</v>
      </c>
      <c r="F325" s="1">
        <f t="shared" si="8"/>
        <v>260223.35</v>
      </c>
      <c r="G325" s="4">
        <f t="shared" si="9"/>
        <v>1.1304292549683254E-3</v>
      </c>
      <c r="H325" s="29"/>
      <c r="I325" s="29"/>
    </row>
    <row r="326" spans="1:9" x14ac:dyDescent="0.25">
      <c r="A326" s="31">
        <v>44025.958332002316</v>
      </c>
      <c r="B326" s="45">
        <v>13.1666666666667</v>
      </c>
      <c r="C326" s="45">
        <v>13.2083333333333</v>
      </c>
      <c r="D326" s="5">
        <v>269212.12599999993</v>
      </c>
      <c r="E326" s="5">
        <v>24283.965999999993</v>
      </c>
      <c r="F326" s="1">
        <f t="shared" si="8"/>
        <v>244928.15999999995</v>
      </c>
      <c r="G326" s="4">
        <f t="shared" si="9"/>
        <v>1.0639858315157449E-3</v>
      </c>
      <c r="H326" s="29"/>
      <c r="I326" s="29"/>
    </row>
    <row r="327" spans="1:9" x14ac:dyDescent="0.25">
      <c r="A327" s="31">
        <v>44025.999998611114</v>
      </c>
      <c r="B327" s="45">
        <v>13.2083333333333</v>
      </c>
      <c r="C327" s="45">
        <v>13.25</v>
      </c>
      <c r="D327" s="5">
        <v>269589.70999999996</v>
      </c>
      <c r="E327" s="5">
        <v>26240.069999999989</v>
      </c>
      <c r="F327" s="1">
        <f t="shared" si="8"/>
        <v>243349.63999999998</v>
      </c>
      <c r="G327" s="4">
        <f t="shared" si="9"/>
        <v>1.0571286252444685E-3</v>
      </c>
      <c r="H327" s="29"/>
      <c r="I327" s="29"/>
    </row>
    <row r="328" spans="1:9" x14ac:dyDescent="0.25">
      <c r="A328" s="31">
        <v>44026.041665219906</v>
      </c>
      <c r="B328" s="45">
        <v>13.25</v>
      </c>
      <c r="C328" s="45">
        <v>13.2916666666667</v>
      </c>
      <c r="D328" s="5">
        <v>295179.61799999996</v>
      </c>
      <c r="E328" s="5">
        <v>28928.307999999983</v>
      </c>
      <c r="F328" s="1">
        <f t="shared" si="8"/>
        <v>266251.31</v>
      </c>
      <c r="G328" s="4">
        <f t="shared" si="9"/>
        <v>1.1566151538577941E-3</v>
      </c>
      <c r="H328" s="29"/>
      <c r="I328" s="29"/>
    </row>
    <row r="329" spans="1:9" x14ac:dyDescent="0.25">
      <c r="A329" s="31">
        <v>44026.083331828704</v>
      </c>
      <c r="B329" s="45">
        <v>13.2916666666667</v>
      </c>
      <c r="C329" s="45">
        <v>13.3333333333333</v>
      </c>
      <c r="D329" s="5">
        <v>337719.52400000003</v>
      </c>
      <c r="E329" s="5">
        <v>32033.373999999993</v>
      </c>
      <c r="F329" s="1">
        <f t="shared" si="8"/>
        <v>305686.15000000002</v>
      </c>
      <c r="G329" s="4">
        <f t="shared" si="9"/>
        <v>1.3279229815411867E-3</v>
      </c>
      <c r="H329" s="29"/>
      <c r="I329" s="29"/>
    </row>
    <row r="330" spans="1:9" x14ac:dyDescent="0.25">
      <c r="A330" s="31">
        <v>44026.124998437503</v>
      </c>
      <c r="B330" s="45">
        <v>13.3333333333333</v>
      </c>
      <c r="C330" s="45">
        <v>13.375</v>
      </c>
      <c r="D330" s="5">
        <v>376264.03799999994</v>
      </c>
      <c r="E330" s="5">
        <v>40534.368000000009</v>
      </c>
      <c r="F330" s="1">
        <f t="shared" si="8"/>
        <v>335729.66999999993</v>
      </c>
      <c r="G330" s="4">
        <f t="shared" si="9"/>
        <v>1.4584342286303731E-3</v>
      </c>
      <c r="H330" s="29"/>
      <c r="I330" s="29"/>
    </row>
    <row r="331" spans="1:9" x14ac:dyDescent="0.25">
      <c r="A331" s="31">
        <v>44026.166665046294</v>
      </c>
      <c r="B331" s="45">
        <v>13.375</v>
      </c>
      <c r="C331" s="45">
        <v>13.4166666666667</v>
      </c>
      <c r="D331" s="5">
        <v>399433.01200000005</v>
      </c>
      <c r="E331" s="5">
        <v>48154.032000000007</v>
      </c>
      <c r="F331" s="1">
        <f t="shared" si="8"/>
        <v>351278.98000000004</v>
      </c>
      <c r="G331" s="4">
        <f t="shared" si="9"/>
        <v>1.5259815679393616E-3</v>
      </c>
      <c r="H331" s="29"/>
      <c r="I331" s="29"/>
    </row>
    <row r="332" spans="1:9" x14ac:dyDescent="0.25">
      <c r="A332" s="31">
        <v>44026.208331655092</v>
      </c>
      <c r="B332" s="45">
        <v>13.4166666666667</v>
      </c>
      <c r="C332" s="45">
        <v>13.4583333333333</v>
      </c>
      <c r="D332" s="5">
        <v>418152.01800000004</v>
      </c>
      <c r="E332" s="5">
        <v>51644.688000000009</v>
      </c>
      <c r="F332" s="1">
        <f t="shared" si="8"/>
        <v>366507.33</v>
      </c>
      <c r="G332" s="4">
        <f t="shared" si="9"/>
        <v>1.5921346335458757E-3</v>
      </c>
      <c r="H332" s="29"/>
      <c r="I332" s="29"/>
    </row>
    <row r="333" spans="1:9" x14ac:dyDescent="0.25">
      <c r="A333" s="31">
        <v>44026.249998263891</v>
      </c>
      <c r="B333" s="45">
        <v>13.4583333333333</v>
      </c>
      <c r="C333" s="45">
        <v>13.5</v>
      </c>
      <c r="D333" s="5">
        <v>425282.05399999995</v>
      </c>
      <c r="E333" s="5">
        <v>53452.073999999986</v>
      </c>
      <c r="F333" s="1">
        <f t="shared" si="8"/>
        <v>371829.98</v>
      </c>
      <c r="G333" s="4">
        <f t="shared" si="9"/>
        <v>1.6152566142365291E-3</v>
      </c>
      <c r="H333" s="29"/>
      <c r="I333" s="29"/>
    </row>
    <row r="334" spans="1:9" x14ac:dyDescent="0.25">
      <c r="A334" s="31">
        <v>44026.291664872682</v>
      </c>
      <c r="B334" s="45">
        <v>13.5</v>
      </c>
      <c r="C334" s="45">
        <v>13.5416666666667</v>
      </c>
      <c r="D334" s="5">
        <v>437235.74200000009</v>
      </c>
      <c r="E334" s="5">
        <v>51099.452000000005</v>
      </c>
      <c r="F334" s="1">
        <f t="shared" si="8"/>
        <v>386136.2900000001</v>
      </c>
      <c r="G334" s="4">
        <f t="shared" si="9"/>
        <v>1.6774042706810641E-3</v>
      </c>
      <c r="H334" s="29"/>
      <c r="I334" s="29"/>
    </row>
    <row r="335" spans="1:9" x14ac:dyDescent="0.25">
      <c r="A335" s="31">
        <v>44026.333331481481</v>
      </c>
      <c r="B335" s="45">
        <v>13.5416666666667</v>
      </c>
      <c r="C335" s="45">
        <v>13.5833333333333</v>
      </c>
      <c r="D335" s="5">
        <v>434348.02800000005</v>
      </c>
      <c r="E335" s="5">
        <v>47254.727999999996</v>
      </c>
      <c r="F335" s="1">
        <f t="shared" si="8"/>
        <v>387093.30000000005</v>
      </c>
      <c r="G335" s="4">
        <f t="shared" si="9"/>
        <v>1.681561592079383E-3</v>
      </c>
      <c r="H335" s="29"/>
      <c r="I335" s="29"/>
    </row>
    <row r="336" spans="1:9" x14ac:dyDescent="0.25">
      <c r="A336" s="31">
        <v>44026.374998090279</v>
      </c>
      <c r="B336" s="45">
        <v>13.5833333333333</v>
      </c>
      <c r="C336" s="45">
        <v>13.625</v>
      </c>
      <c r="D336" s="5">
        <v>428351.90799999994</v>
      </c>
      <c r="E336" s="5">
        <v>49086.888000000006</v>
      </c>
      <c r="F336" s="1">
        <f t="shared" ref="F336:F399" si="10">D336-E336</f>
        <v>379265.0199999999</v>
      </c>
      <c r="G336" s="4">
        <f t="shared" ref="G336:G399" si="11">F336/$F$759</f>
        <v>1.647554971504851E-3</v>
      </c>
      <c r="H336" s="29"/>
      <c r="I336" s="29"/>
    </row>
    <row r="337" spans="1:9" x14ac:dyDescent="0.25">
      <c r="A337" s="31">
        <v>44026.416664699071</v>
      </c>
      <c r="B337" s="45">
        <v>13.625</v>
      </c>
      <c r="C337" s="45">
        <v>13.6666666666667</v>
      </c>
      <c r="D337" s="5">
        <v>426613.56399999995</v>
      </c>
      <c r="E337" s="5">
        <v>49768.523999999983</v>
      </c>
      <c r="F337" s="1">
        <f t="shared" si="10"/>
        <v>376845.04</v>
      </c>
      <c r="G337" s="4">
        <f t="shared" si="11"/>
        <v>1.6370424014820681E-3</v>
      </c>
      <c r="H337" s="29"/>
      <c r="I337" s="29"/>
    </row>
    <row r="338" spans="1:9" x14ac:dyDescent="0.25">
      <c r="A338" s="31">
        <v>44026.458331307869</v>
      </c>
      <c r="B338" s="45">
        <v>13.6666666666667</v>
      </c>
      <c r="C338" s="45">
        <v>13.7083333333333</v>
      </c>
      <c r="D338" s="5">
        <v>433477.35799999995</v>
      </c>
      <c r="E338" s="5">
        <v>50571.538</v>
      </c>
      <c r="F338" s="1">
        <f t="shared" si="10"/>
        <v>382905.81999999995</v>
      </c>
      <c r="G338" s="4">
        <f t="shared" si="11"/>
        <v>1.6633708728507092E-3</v>
      </c>
      <c r="H338" s="29"/>
      <c r="I338" s="29"/>
    </row>
    <row r="339" spans="1:9" x14ac:dyDescent="0.25">
      <c r="A339" s="57">
        <v>44026.499997916668</v>
      </c>
      <c r="B339" s="58">
        <v>13.7083333333333</v>
      </c>
      <c r="C339" s="58">
        <v>13.75</v>
      </c>
      <c r="D339" s="64">
        <v>424872.01400000002</v>
      </c>
      <c r="E339" s="64">
        <v>53762.464000000007</v>
      </c>
      <c r="F339" s="60">
        <f t="shared" si="10"/>
        <v>371109.55000000005</v>
      </c>
      <c r="G339" s="61">
        <f t="shared" si="11"/>
        <v>1.6121270136524278E-3</v>
      </c>
      <c r="H339" s="29"/>
      <c r="I339" s="29"/>
    </row>
    <row r="340" spans="1:9" x14ac:dyDescent="0.25">
      <c r="A340" s="57">
        <v>44026.541664525466</v>
      </c>
      <c r="B340" s="58">
        <v>13.75</v>
      </c>
      <c r="C340" s="58">
        <v>13.7916666666667</v>
      </c>
      <c r="D340" s="64">
        <v>422117.59600000002</v>
      </c>
      <c r="E340" s="64">
        <v>51161.126000000004</v>
      </c>
      <c r="F340" s="60">
        <f t="shared" si="10"/>
        <v>370956.47000000003</v>
      </c>
      <c r="G340" s="61">
        <f t="shared" si="11"/>
        <v>1.6114620229421377E-3</v>
      </c>
      <c r="H340" s="29"/>
      <c r="I340" s="29"/>
    </row>
    <row r="341" spans="1:9" x14ac:dyDescent="0.25">
      <c r="A341" s="57">
        <v>44026.583331134258</v>
      </c>
      <c r="B341" s="58">
        <v>13.7916666666667</v>
      </c>
      <c r="C341" s="58">
        <v>13.8333333333333</v>
      </c>
      <c r="D341" s="64">
        <v>411118.10600000003</v>
      </c>
      <c r="E341" s="64">
        <v>48744.206000000013</v>
      </c>
      <c r="F341" s="60">
        <f t="shared" si="10"/>
        <v>362373.9</v>
      </c>
      <c r="G341" s="61">
        <f t="shared" si="11"/>
        <v>1.5741787114683075E-3</v>
      </c>
      <c r="H341" s="29"/>
      <c r="I341" s="29"/>
    </row>
    <row r="342" spans="1:9" x14ac:dyDescent="0.25">
      <c r="A342" s="57">
        <v>44026.624997743056</v>
      </c>
      <c r="B342" s="58">
        <v>13.8333333333333</v>
      </c>
      <c r="C342" s="58">
        <v>13.875</v>
      </c>
      <c r="D342" s="64">
        <v>422485.31200000003</v>
      </c>
      <c r="E342" s="64">
        <v>54634.152000000002</v>
      </c>
      <c r="F342" s="60">
        <f t="shared" si="10"/>
        <v>367851.16000000003</v>
      </c>
      <c r="G342" s="61">
        <f t="shared" si="11"/>
        <v>1.5979723293010955E-3</v>
      </c>
      <c r="H342" s="29"/>
      <c r="I342" s="29"/>
    </row>
    <row r="343" spans="1:9" x14ac:dyDescent="0.25">
      <c r="A343" s="57">
        <v>44026.666664351855</v>
      </c>
      <c r="B343" s="58">
        <v>13.875</v>
      </c>
      <c r="C343" s="58">
        <v>13.9166666666667</v>
      </c>
      <c r="D343" s="64">
        <v>459447.39999999997</v>
      </c>
      <c r="E343" s="64">
        <v>57229.030000000013</v>
      </c>
      <c r="F343" s="60">
        <f t="shared" si="10"/>
        <v>402218.36999999994</v>
      </c>
      <c r="G343" s="61">
        <f t="shared" si="11"/>
        <v>1.7472660018160327E-3</v>
      </c>
      <c r="H343" s="29"/>
      <c r="I343" s="29"/>
    </row>
    <row r="344" spans="1:9" x14ac:dyDescent="0.25">
      <c r="A344" s="57">
        <v>44026.708330960646</v>
      </c>
      <c r="B344" s="58">
        <v>13.9166666666667</v>
      </c>
      <c r="C344" s="58">
        <v>13.9583333333333</v>
      </c>
      <c r="D344" s="64">
        <v>433489.97199999995</v>
      </c>
      <c r="E344" s="64">
        <v>52461.912000000004</v>
      </c>
      <c r="F344" s="60">
        <f t="shared" si="10"/>
        <v>381028.05999999994</v>
      </c>
      <c r="G344" s="61">
        <f t="shared" si="11"/>
        <v>1.6552137461447109E-3</v>
      </c>
      <c r="H344" s="29"/>
      <c r="I344" s="29"/>
    </row>
    <row r="345" spans="1:9" x14ac:dyDescent="0.25">
      <c r="A345" s="31">
        <v>44026.749997569445</v>
      </c>
      <c r="B345" s="45">
        <v>13.9583333333333</v>
      </c>
      <c r="C345" s="45">
        <v>14</v>
      </c>
      <c r="D345" s="5">
        <v>383043.84800000006</v>
      </c>
      <c r="E345" s="5">
        <v>44523.998</v>
      </c>
      <c r="F345" s="1">
        <f t="shared" si="10"/>
        <v>338519.85000000003</v>
      </c>
      <c r="G345" s="4">
        <f t="shared" si="11"/>
        <v>1.4705549745151205E-3</v>
      </c>
      <c r="H345" s="29"/>
      <c r="I345" s="29"/>
    </row>
    <row r="346" spans="1:9" x14ac:dyDescent="0.25">
      <c r="A346" s="31">
        <v>44026.791664178243</v>
      </c>
      <c r="B346" s="45">
        <v>14</v>
      </c>
      <c r="C346" s="45">
        <v>14.0416666666667</v>
      </c>
      <c r="D346" s="5">
        <v>331919.66200000001</v>
      </c>
      <c r="E346" s="5">
        <v>37534.182000000001</v>
      </c>
      <c r="F346" s="1">
        <f t="shared" si="10"/>
        <v>294385.48</v>
      </c>
      <c r="G346" s="4">
        <f t="shared" si="11"/>
        <v>1.2788320449717244E-3</v>
      </c>
      <c r="H346" s="29"/>
      <c r="I346" s="29"/>
    </row>
    <row r="347" spans="1:9" x14ac:dyDescent="0.25">
      <c r="A347" s="31">
        <v>44026.833330787034</v>
      </c>
      <c r="B347" s="45">
        <v>14.0416666666667</v>
      </c>
      <c r="C347" s="45">
        <v>14.0833333333333</v>
      </c>
      <c r="D347" s="5">
        <v>297855.63399999996</v>
      </c>
      <c r="E347" s="5">
        <v>26135.743999999992</v>
      </c>
      <c r="F347" s="1">
        <f t="shared" si="10"/>
        <v>271719.88999999996</v>
      </c>
      <c r="G347" s="4">
        <f t="shared" si="11"/>
        <v>1.1803710651360657E-3</v>
      </c>
      <c r="H347" s="29"/>
      <c r="I347" s="29"/>
    </row>
    <row r="348" spans="1:9" x14ac:dyDescent="0.25">
      <c r="A348" s="31">
        <v>44026.874997395833</v>
      </c>
      <c r="B348" s="45">
        <v>14.0833333333333</v>
      </c>
      <c r="C348" s="45">
        <v>14.125</v>
      </c>
      <c r="D348" s="5">
        <v>280686.91000000003</v>
      </c>
      <c r="E348" s="5">
        <v>27479.41</v>
      </c>
      <c r="F348" s="1">
        <f t="shared" si="10"/>
        <v>253207.50000000003</v>
      </c>
      <c r="G348" s="4">
        <f t="shared" si="11"/>
        <v>1.099951889703181E-3</v>
      </c>
      <c r="H348" s="29"/>
      <c r="I348" s="29"/>
    </row>
    <row r="349" spans="1:9" x14ac:dyDescent="0.25">
      <c r="A349" s="31">
        <v>44026.916664004631</v>
      </c>
      <c r="B349" s="45">
        <v>14.125</v>
      </c>
      <c r="C349" s="45">
        <v>14.1666666666667</v>
      </c>
      <c r="D349" s="5">
        <v>265920.78000000003</v>
      </c>
      <c r="E349" s="5">
        <v>26826.01999999999</v>
      </c>
      <c r="F349" s="1">
        <f t="shared" si="10"/>
        <v>239094.76000000004</v>
      </c>
      <c r="G349" s="4">
        <f t="shared" si="11"/>
        <v>1.0386451154887929E-3</v>
      </c>
      <c r="H349" s="29"/>
      <c r="I349" s="29"/>
    </row>
    <row r="350" spans="1:9" x14ac:dyDescent="0.25">
      <c r="A350" s="31">
        <v>44026.958330613423</v>
      </c>
      <c r="B350" s="45">
        <v>14.1666666666667</v>
      </c>
      <c r="C350" s="45">
        <v>14.2083333333333</v>
      </c>
      <c r="D350" s="5">
        <v>261670.58200000002</v>
      </c>
      <c r="E350" s="5">
        <v>26453.992000000002</v>
      </c>
      <c r="F350" s="1">
        <f t="shared" si="10"/>
        <v>235216.59000000003</v>
      </c>
      <c r="G350" s="4">
        <f t="shared" si="11"/>
        <v>1.0217980615109675E-3</v>
      </c>
      <c r="H350" s="29"/>
      <c r="I350" s="29"/>
    </row>
    <row r="351" spans="1:9" x14ac:dyDescent="0.25">
      <c r="A351" s="31">
        <v>44026.999997222221</v>
      </c>
      <c r="B351" s="45">
        <v>14.2083333333333</v>
      </c>
      <c r="C351" s="45">
        <v>14.25</v>
      </c>
      <c r="D351" s="3">
        <v>220173.33200000002</v>
      </c>
      <c r="E351" s="3">
        <v>28612.212000000003</v>
      </c>
      <c r="F351" s="1">
        <f t="shared" si="10"/>
        <v>191561.12000000002</v>
      </c>
      <c r="G351" s="4">
        <f t="shared" si="11"/>
        <v>8.3215550857560622E-4</v>
      </c>
      <c r="H351" s="29"/>
      <c r="I351" s="29"/>
    </row>
    <row r="352" spans="1:9" x14ac:dyDescent="0.25">
      <c r="A352" s="31">
        <v>44027.04166383102</v>
      </c>
      <c r="B352" s="45">
        <v>14.25</v>
      </c>
      <c r="C352" s="45">
        <v>14.2916666666667</v>
      </c>
      <c r="D352" s="3">
        <v>242596.62999999998</v>
      </c>
      <c r="E352" s="3">
        <v>32785.769999999997</v>
      </c>
      <c r="F352" s="1">
        <f t="shared" si="10"/>
        <v>209810.86</v>
      </c>
      <c r="G352" s="4">
        <f t="shared" si="11"/>
        <v>9.114337132085325E-4</v>
      </c>
      <c r="H352" s="29"/>
      <c r="I352" s="29"/>
    </row>
    <row r="353" spans="1:9" x14ac:dyDescent="0.25">
      <c r="A353" s="31">
        <v>44027.083330439818</v>
      </c>
      <c r="B353" s="45">
        <v>14.2916666666667</v>
      </c>
      <c r="C353" s="45">
        <v>14.3333333333333</v>
      </c>
      <c r="D353" s="3">
        <v>265528.81</v>
      </c>
      <c r="E353" s="3">
        <v>38432.69999999999</v>
      </c>
      <c r="F353" s="1">
        <f t="shared" si="10"/>
        <v>227096.11000000002</v>
      </c>
      <c r="G353" s="4">
        <f t="shared" si="11"/>
        <v>9.8652210277634525E-4</v>
      </c>
      <c r="H353" s="29"/>
      <c r="I353" s="29"/>
    </row>
    <row r="354" spans="1:9" x14ac:dyDescent="0.25">
      <c r="A354" s="31">
        <v>44027.12499704861</v>
      </c>
      <c r="B354" s="45">
        <v>14.3333333333333</v>
      </c>
      <c r="C354" s="45">
        <v>14.375</v>
      </c>
      <c r="D354" s="3">
        <v>303995.326</v>
      </c>
      <c r="E354" s="3">
        <v>51519.906000000003</v>
      </c>
      <c r="F354" s="1">
        <f t="shared" si="10"/>
        <v>252475.41999999998</v>
      </c>
      <c r="G354" s="4">
        <f t="shared" si="11"/>
        <v>1.0967716806674535E-3</v>
      </c>
      <c r="H354" s="29"/>
      <c r="I354" s="29"/>
    </row>
    <row r="355" spans="1:9" x14ac:dyDescent="0.25">
      <c r="A355" s="31">
        <v>44027.166663657408</v>
      </c>
      <c r="B355" s="45">
        <v>14.375</v>
      </c>
      <c r="C355" s="45">
        <v>14.4166666666667</v>
      </c>
      <c r="D355" s="3">
        <v>330160.13799999998</v>
      </c>
      <c r="E355" s="3">
        <v>53959.938000000002</v>
      </c>
      <c r="F355" s="1">
        <f t="shared" si="10"/>
        <v>276200.19999999995</v>
      </c>
      <c r="G355" s="4">
        <f t="shared" si="11"/>
        <v>1.1998338592908836E-3</v>
      </c>
      <c r="H355" s="29"/>
      <c r="I355" s="29"/>
    </row>
    <row r="356" spans="1:9" x14ac:dyDescent="0.25">
      <c r="A356" s="31">
        <v>44027.208330266207</v>
      </c>
      <c r="B356" s="45">
        <v>14.4166666666667</v>
      </c>
      <c r="C356" s="45">
        <v>14.4583333333333</v>
      </c>
      <c r="D356" s="3">
        <v>357547.48799999995</v>
      </c>
      <c r="E356" s="3">
        <v>53643.458000000006</v>
      </c>
      <c r="F356" s="1">
        <f t="shared" si="10"/>
        <v>303904.02999999997</v>
      </c>
      <c r="G356" s="4">
        <f t="shared" si="11"/>
        <v>1.3201813219865608E-3</v>
      </c>
      <c r="H356" s="29"/>
      <c r="I356" s="29"/>
    </row>
    <row r="357" spans="1:9" x14ac:dyDescent="0.25">
      <c r="A357" s="31">
        <v>44027.249996874998</v>
      </c>
      <c r="B357" s="45">
        <v>14.4583333333333</v>
      </c>
      <c r="C357" s="45">
        <v>14.5</v>
      </c>
      <c r="D357" s="3">
        <v>362064.75599999994</v>
      </c>
      <c r="E357" s="3">
        <v>54625.595999999998</v>
      </c>
      <c r="F357" s="1">
        <f t="shared" si="10"/>
        <v>307439.15999999992</v>
      </c>
      <c r="G357" s="4">
        <f t="shared" si="11"/>
        <v>1.3355381851278437E-3</v>
      </c>
      <c r="H357" s="29"/>
      <c r="I357" s="29"/>
    </row>
    <row r="358" spans="1:9" x14ac:dyDescent="0.25">
      <c r="A358" s="31">
        <v>44027.291663483797</v>
      </c>
      <c r="B358" s="45">
        <v>14.5</v>
      </c>
      <c r="C358" s="45">
        <v>14.5416666666667</v>
      </c>
      <c r="D358" s="3">
        <v>342929.32</v>
      </c>
      <c r="E358" s="3">
        <v>53629.409999999989</v>
      </c>
      <c r="F358" s="1">
        <f t="shared" si="10"/>
        <v>289299.91000000003</v>
      </c>
      <c r="G358" s="4">
        <f t="shared" si="11"/>
        <v>1.2567399571318393E-3</v>
      </c>
      <c r="H358" s="29"/>
      <c r="I358" s="29"/>
    </row>
    <row r="359" spans="1:9" x14ac:dyDescent="0.25">
      <c r="A359" s="31">
        <v>44027.333330092595</v>
      </c>
      <c r="B359" s="45">
        <v>14.5416666666667</v>
      </c>
      <c r="C359" s="45">
        <v>14.5833333333333</v>
      </c>
      <c r="D359" s="3">
        <v>335179.52999999997</v>
      </c>
      <c r="E359" s="3">
        <v>49791.259999999995</v>
      </c>
      <c r="F359" s="1">
        <f t="shared" si="10"/>
        <v>285388.26999999996</v>
      </c>
      <c r="G359" s="4">
        <f t="shared" si="11"/>
        <v>1.2397475070273255E-3</v>
      </c>
      <c r="H359" s="29"/>
      <c r="I359" s="29"/>
    </row>
    <row r="360" spans="1:9" x14ac:dyDescent="0.25">
      <c r="A360" s="31">
        <v>44027.374996701386</v>
      </c>
      <c r="B360" s="45">
        <v>14.5833333333333</v>
      </c>
      <c r="C360" s="45">
        <v>14.625</v>
      </c>
      <c r="D360" s="3">
        <v>348629.1779999999</v>
      </c>
      <c r="E360" s="3">
        <v>52623.268000000004</v>
      </c>
      <c r="F360" s="1">
        <f t="shared" si="10"/>
        <v>296005.90999999992</v>
      </c>
      <c r="G360" s="4">
        <f t="shared" si="11"/>
        <v>1.2858713113466608E-3</v>
      </c>
      <c r="H360" s="29"/>
      <c r="I360" s="29"/>
    </row>
    <row r="361" spans="1:9" x14ac:dyDescent="0.25">
      <c r="A361" s="31">
        <v>44027.416663310185</v>
      </c>
      <c r="B361" s="45">
        <v>14.625</v>
      </c>
      <c r="C361" s="45">
        <v>14.6666666666667</v>
      </c>
      <c r="D361" s="3">
        <v>347221.29</v>
      </c>
      <c r="E361" s="3">
        <v>51857.56</v>
      </c>
      <c r="F361" s="1">
        <f t="shared" si="10"/>
        <v>295363.73</v>
      </c>
      <c r="G361" s="4">
        <f t="shared" si="11"/>
        <v>1.2830816344827072E-3</v>
      </c>
      <c r="H361" s="29"/>
      <c r="I361" s="29"/>
    </row>
    <row r="362" spans="1:9" x14ac:dyDescent="0.25">
      <c r="A362" s="31">
        <v>44027.458329918984</v>
      </c>
      <c r="B362" s="45">
        <v>14.6666666666667</v>
      </c>
      <c r="C362" s="45">
        <v>14.7083333333333</v>
      </c>
      <c r="D362" s="3">
        <v>347129.75</v>
      </c>
      <c r="E362" s="3">
        <v>52131.66</v>
      </c>
      <c r="F362" s="1">
        <f t="shared" si="10"/>
        <v>294998.08999999997</v>
      </c>
      <c r="G362" s="4">
        <f t="shared" si="11"/>
        <v>1.2814932675940837E-3</v>
      </c>
      <c r="H362" s="29"/>
      <c r="I362" s="29"/>
    </row>
    <row r="363" spans="1:9" x14ac:dyDescent="0.25">
      <c r="A363" s="57">
        <v>44027.499996527775</v>
      </c>
      <c r="B363" s="58">
        <v>14.7083333333333</v>
      </c>
      <c r="C363" s="58">
        <v>14.75</v>
      </c>
      <c r="D363" s="59">
        <v>332758.15399999998</v>
      </c>
      <c r="E363" s="59">
        <v>51887.874000000003</v>
      </c>
      <c r="F363" s="62">
        <f t="shared" si="10"/>
        <v>280870.27999999997</v>
      </c>
      <c r="G363" s="63">
        <f t="shared" si="11"/>
        <v>1.2201210281980648E-3</v>
      </c>
      <c r="H363" s="29"/>
      <c r="I363" s="29"/>
    </row>
    <row r="364" spans="1:9" x14ac:dyDescent="0.25">
      <c r="A364" s="57">
        <v>44027.541663136573</v>
      </c>
      <c r="B364" s="58">
        <v>14.75</v>
      </c>
      <c r="C364" s="58">
        <v>14.7916666666667</v>
      </c>
      <c r="D364" s="59">
        <v>327057.288</v>
      </c>
      <c r="E364" s="59">
        <v>49115.768000000011</v>
      </c>
      <c r="F364" s="62">
        <f t="shared" si="10"/>
        <v>277941.52</v>
      </c>
      <c r="G364" s="63">
        <f t="shared" si="11"/>
        <v>1.2073982806629917E-3</v>
      </c>
      <c r="H364" s="29"/>
      <c r="I364" s="29"/>
    </row>
    <row r="365" spans="1:9" x14ac:dyDescent="0.25">
      <c r="A365" s="57">
        <v>44027.583329745372</v>
      </c>
      <c r="B365" s="58">
        <v>14.7916666666667</v>
      </c>
      <c r="C365" s="58">
        <v>14.8333333333333</v>
      </c>
      <c r="D365" s="59">
        <v>323628.18200000003</v>
      </c>
      <c r="E365" s="59">
        <v>47437.381999999998</v>
      </c>
      <c r="F365" s="62">
        <f t="shared" si="10"/>
        <v>276190.80000000005</v>
      </c>
      <c r="G365" s="63">
        <f t="shared" si="11"/>
        <v>1.1997930250037354E-3</v>
      </c>
      <c r="H365" s="29"/>
      <c r="I365" s="29"/>
    </row>
    <row r="366" spans="1:9" x14ac:dyDescent="0.25">
      <c r="A366" s="57">
        <v>44027.624996354163</v>
      </c>
      <c r="B366" s="58">
        <v>14.8333333333333</v>
      </c>
      <c r="C366" s="58">
        <v>14.875</v>
      </c>
      <c r="D366" s="59">
        <v>329962.31400000001</v>
      </c>
      <c r="E366" s="59">
        <v>53538.094000000019</v>
      </c>
      <c r="F366" s="62">
        <f t="shared" si="10"/>
        <v>276424.21999999997</v>
      </c>
      <c r="G366" s="63">
        <f t="shared" si="11"/>
        <v>1.2008070185469536E-3</v>
      </c>
      <c r="H366" s="29"/>
      <c r="I366" s="29"/>
    </row>
    <row r="367" spans="1:9" x14ac:dyDescent="0.25">
      <c r="A367" s="57">
        <v>44027.666662962962</v>
      </c>
      <c r="B367" s="58">
        <v>14.875</v>
      </c>
      <c r="C367" s="58">
        <v>14.9166666666667</v>
      </c>
      <c r="D367" s="59">
        <v>366411.24000000005</v>
      </c>
      <c r="E367" s="59">
        <v>57794.80999999999</v>
      </c>
      <c r="F367" s="62">
        <f t="shared" si="10"/>
        <v>308616.43000000005</v>
      </c>
      <c r="G367" s="63">
        <f t="shared" si="11"/>
        <v>1.3406523320673735E-3</v>
      </c>
      <c r="H367" s="29"/>
      <c r="I367" s="29"/>
    </row>
    <row r="368" spans="1:9" x14ac:dyDescent="0.25">
      <c r="A368" s="57">
        <v>44027.70832957176</v>
      </c>
      <c r="B368" s="58">
        <v>14.9166666666667</v>
      </c>
      <c r="C368" s="58">
        <v>14.9583333333333</v>
      </c>
      <c r="D368" s="59">
        <v>350532.89200000005</v>
      </c>
      <c r="E368" s="59">
        <v>53251.931999999993</v>
      </c>
      <c r="F368" s="62">
        <f t="shared" si="10"/>
        <v>297280.96000000008</v>
      </c>
      <c r="G368" s="63">
        <f t="shared" si="11"/>
        <v>1.2914102217539993E-3</v>
      </c>
      <c r="H368" s="29"/>
      <c r="I368" s="29"/>
    </row>
    <row r="369" spans="1:9" x14ac:dyDescent="0.25">
      <c r="A369" s="31">
        <v>44027.749996180559</v>
      </c>
      <c r="B369" s="45">
        <v>14.9583333333333</v>
      </c>
      <c r="C369" s="45">
        <v>15</v>
      </c>
      <c r="D369" s="3">
        <v>308150.42599999998</v>
      </c>
      <c r="E369" s="3">
        <v>43241.98599999999</v>
      </c>
      <c r="F369" s="1">
        <f t="shared" si="10"/>
        <v>264908.44</v>
      </c>
      <c r="G369" s="4">
        <f t="shared" si="11"/>
        <v>1.1507816284127511E-3</v>
      </c>
      <c r="H369" s="29"/>
      <c r="I369" s="29"/>
    </row>
    <row r="370" spans="1:9" x14ac:dyDescent="0.25">
      <c r="A370" s="31">
        <v>44027.79166278935</v>
      </c>
      <c r="B370" s="45">
        <v>15</v>
      </c>
      <c r="C370" s="45">
        <v>15.0416666666667</v>
      </c>
      <c r="D370" s="3">
        <v>268954.86199999996</v>
      </c>
      <c r="E370" s="3">
        <v>35554.042000000009</v>
      </c>
      <c r="F370" s="1">
        <f t="shared" si="10"/>
        <v>233400.81999999995</v>
      </c>
      <c r="G370" s="4">
        <f t="shared" si="11"/>
        <v>1.0139102238964956E-3</v>
      </c>
      <c r="H370" s="29"/>
      <c r="I370" s="29"/>
    </row>
    <row r="371" spans="1:9" x14ac:dyDescent="0.25">
      <c r="A371" s="31">
        <v>44027.833329398149</v>
      </c>
      <c r="B371" s="45">
        <v>15.0416666666667</v>
      </c>
      <c r="C371" s="45">
        <v>15.0833333333333</v>
      </c>
      <c r="D371" s="3">
        <v>245401.63800000004</v>
      </c>
      <c r="E371" s="3">
        <v>26865.678</v>
      </c>
      <c r="F371" s="1">
        <f t="shared" si="10"/>
        <v>218535.96000000002</v>
      </c>
      <c r="G371" s="4">
        <f t="shared" si="11"/>
        <v>9.4933618542143803E-4</v>
      </c>
      <c r="H371" s="29"/>
      <c r="I371" s="29"/>
    </row>
    <row r="372" spans="1:9" x14ac:dyDescent="0.25">
      <c r="A372" s="31">
        <v>44027.874996006947</v>
      </c>
      <c r="B372" s="45">
        <v>15.0833333333333</v>
      </c>
      <c r="C372" s="45">
        <v>15.125</v>
      </c>
      <c r="D372" s="3">
        <v>236602.61999999997</v>
      </c>
      <c r="E372" s="3">
        <v>28315.190000000002</v>
      </c>
      <c r="F372" s="1">
        <f t="shared" si="10"/>
        <v>208287.42999999996</v>
      </c>
      <c r="G372" s="4">
        <f t="shared" si="11"/>
        <v>9.0481582192438598E-4</v>
      </c>
      <c r="H372" s="29"/>
      <c r="I372" s="29"/>
    </row>
    <row r="373" spans="1:9" x14ac:dyDescent="0.25">
      <c r="A373" s="31">
        <v>44027.916662615738</v>
      </c>
      <c r="B373" s="45">
        <v>15.125</v>
      </c>
      <c r="C373" s="45">
        <v>15.1666666666667</v>
      </c>
      <c r="D373" s="3">
        <v>221027.39200000002</v>
      </c>
      <c r="E373" s="3">
        <v>28710.362000000001</v>
      </c>
      <c r="F373" s="1">
        <f t="shared" si="10"/>
        <v>192317.03000000003</v>
      </c>
      <c r="G373" s="4">
        <f t="shared" si="11"/>
        <v>8.3543923687332856E-4</v>
      </c>
      <c r="H373" s="29"/>
      <c r="I373" s="29"/>
    </row>
    <row r="374" spans="1:9" x14ac:dyDescent="0.25">
      <c r="A374" s="31">
        <v>44027.958329224537</v>
      </c>
      <c r="B374" s="45">
        <v>15.1666666666667</v>
      </c>
      <c r="C374" s="45">
        <v>15.2083333333333</v>
      </c>
      <c r="D374" s="3">
        <v>211977.43200000003</v>
      </c>
      <c r="E374" s="3">
        <v>28461.272000000012</v>
      </c>
      <c r="F374" s="1">
        <f t="shared" si="10"/>
        <v>183516.16000000003</v>
      </c>
      <c r="G374" s="4">
        <f t="shared" si="11"/>
        <v>7.97207614241566E-4</v>
      </c>
      <c r="H374" s="29"/>
      <c r="I374" s="29"/>
    </row>
    <row r="375" spans="1:9" x14ac:dyDescent="0.25">
      <c r="A375" s="31">
        <v>44027.999995833336</v>
      </c>
      <c r="B375" s="45">
        <v>15.2083333333333</v>
      </c>
      <c r="C375" s="45">
        <v>15.25</v>
      </c>
      <c r="D375" s="3">
        <v>225026.30599999998</v>
      </c>
      <c r="E375" s="3">
        <v>30806.295999999988</v>
      </c>
      <c r="F375" s="1">
        <f t="shared" si="10"/>
        <v>194220.01</v>
      </c>
      <c r="G375" s="4">
        <f t="shared" si="11"/>
        <v>8.4370592110293214E-4</v>
      </c>
      <c r="H375" s="29"/>
      <c r="I375" s="29"/>
    </row>
    <row r="376" spans="1:9" x14ac:dyDescent="0.25">
      <c r="A376" s="31">
        <v>44028.041662442127</v>
      </c>
      <c r="B376" s="45">
        <v>15.25</v>
      </c>
      <c r="C376" s="45">
        <v>15.2916666666667</v>
      </c>
      <c r="D376" s="3">
        <v>244990.902</v>
      </c>
      <c r="E376" s="3">
        <v>34095.101999999992</v>
      </c>
      <c r="F376" s="1">
        <f t="shared" si="10"/>
        <v>210895.80000000002</v>
      </c>
      <c r="G376" s="4">
        <f t="shared" si="11"/>
        <v>9.1614677187865329E-4</v>
      </c>
      <c r="H376" s="29"/>
      <c r="I376" s="29"/>
    </row>
    <row r="377" spans="1:9" x14ac:dyDescent="0.25">
      <c r="A377" s="31">
        <v>44028.083329050925</v>
      </c>
      <c r="B377" s="45">
        <v>15.2916666666667</v>
      </c>
      <c r="C377" s="45">
        <v>15.3333333333333</v>
      </c>
      <c r="D377" s="3">
        <v>269562.77600000001</v>
      </c>
      <c r="E377" s="3">
        <v>39386.175999999985</v>
      </c>
      <c r="F377" s="1">
        <f t="shared" si="10"/>
        <v>230176.60000000003</v>
      </c>
      <c r="G377" s="4">
        <f t="shared" si="11"/>
        <v>9.999039765230225E-4</v>
      </c>
      <c r="H377" s="29"/>
      <c r="I377" s="29"/>
    </row>
    <row r="378" spans="1:9" x14ac:dyDescent="0.25">
      <c r="A378" s="31">
        <v>44028.124995659724</v>
      </c>
      <c r="B378" s="45">
        <v>15.3333333333333</v>
      </c>
      <c r="C378" s="45">
        <v>15.375</v>
      </c>
      <c r="D378" s="3">
        <v>293376.95199999999</v>
      </c>
      <c r="E378" s="3">
        <v>52355.871999999988</v>
      </c>
      <c r="F378" s="1">
        <f t="shared" si="10"/>
        <v>241021.08000000002</v>
      </c>
      <c r="G378" s="4">
        <f t="shared" si="11"/>
        <v>1.0470131903845721E-3</v>
      </c>
      <c r="H378" s="29"/>
      <c r="I378" s="29"/>
    </row>
    <row r="379" spans="1:9" x14ac:dyDescent="0.25">
      <c r="A379" s="31">
        <v>44028.166662268515</v>
      </c>
      <c r="B379" s="45">
        <v>15.375</v>
      </c>
      <c r="C379" s="45">
        <v>15.4166666666667</v>
      </c>
      <c r="D379" s="3">
        <v>331120.37799999997</v>
      </c>
      <c r="E379" s="3">
        <v>55625.338000000003</v>
      </c>
      <c r="F379" s="1">
        <f t="shared" si="10"/>
        <v>275495.03999999998</v>
      </c>
      <c r="G379" s="4">
        <f t="shared" si="11"/>
        <v>1.1967705927030336E-3</v>
      </c>
      <c r="H379" s="29"/>
      <c r="I379" s="29"/>
    </row>
    <row r="380" spans="1:9" x14ac:dyDescent="0.25">
      <c r="A380" s="31">
        <v>44028.208328877314</v>
      </c>
      <c r="B380" s="45">
        <v>15.4166666666667</v>
      </c>
      <c r="C380" s="45">
        <v>15.4583333333333</v>
      </c>
      <c r="D380" s="3">
        <v>355008.14999999997</v>
      </c>
      <c r="E380" s="3">
        <v>57033.75999999998</v>
      </c>
      <c r="F380" s="1">
        <f t="shared" si="10"/>
        <v>297974.39</v>
      </c>
      <c r="G380" s="4">
        <f t="shared" si="11"/>
        <v>1.2944225323643754E-3</v>
      </c>
      <c r="H380" s="29"/>
      <c r="I380" s="29"/>
    </row>
    <row r="381" spans="1:9" x14ac:dyDescent="0.25">
      <c r="A381" s="31">
        <v>44028.249995486112</v>
      </c>
      <c r="B381" s="45">
        <v>15.4583333333333</v>
      </c>
      <c r="C381" s="45">
        <v>15.5</v>
      </c>
      <c r="D381" s="3">
        <v>355335.29</v>
      </c>
      <c r="E381" s="3">
        <v>57267.170000000006</v>
      </c>
      <c r="F381" s="1">
        <f t="shared" si="10"/>
        <v>298068.12</v>
      </c>
      <c r="G381" s="4">
        <f t="shared" si="11"/>
        <v>1.2948297023361254E-3</v>
      </c>
      <c r="H381" s="29"/>
      <c r="I381" s="29"/>
    </row>
    <row r="382" spans="1:9" x14ac:dyDescent="0.25">
      <c r="A382" s="31">
        <v>44028.291662094911</v>
      </c>
      <c r="B382" s="45">
        <v>15.5</v>
      </c>
      <c r="C382" s="45">
        <v>15.5416666666667</v>
      </c>
      <c r="D382" s="3">
        <v>354233.24599999993</v>
      </c>
      <c r="E382" s="3">
        <v>54670.095999999998</v>
      </c>
      <c r="F382" s="1">
        <f t="shared" si="10"/>
        <v>299563.14999999991</v>
      </c>
      <c r="G382" s="4">
        <f t="shared" si="11"/>
        <v>1.3013242219442052E-3</v>
      </c>
      <c r="H382" s="29"/>
      <c r="I382" s="29"/>
    </row>
    <row r="383" spans="1:9" x14ac:dyDescent="0.25">
      <c r="A383" s="31">
        <v>44028.333328703702</v>
      </c>
      <c r="B383" s="45">
        <v>15.5416666666667</v>
      </c>
      <c r="C383" s="45">
        <v>15.5833333333333</v>
      </c>
      <c r="D383" s="3">
        <v>346749.43000000005</v>
      </c>
      <c r="E383" s="3">
        <v>50988.669999999991</v>
      </c>
      <c r="F383" s="1">
        <f t="shared" si="10"/>
        <v>295760.76000000007</v>
      </c>
      <c r="G383" s="4">
        <f t="shared" si="11"/>
        <v>1.2848063618259688E-3</v>
      </c>
      <c r="H383" s="29"/>
      <c r="I383" s="29"/>
    </row>
    <row r="384" spans="1:9" x14ac:dyDescent="0.25">
      <c r="A384" s="31">
        <v>44028.374995312501</v>
      </c>
      <c r="B384" s="45">
        <v>15.5833333333333</v>
      </c>
      <c r="C384" s="45">
        <v>15.625</v>
      </c>
      <c r="D384" s="3">
        <v>345186.86800000002</v>
      </c>
      <c r="E384" s="3">
        <v>51240.027999999991</v>
      </c>
      <c r="F384" s="1">
        <f t="shared" si="10"/>
        <v>293946.84000000003</v>
      </c>
      <c r="G384" s="4">
        <f t="shared" si="11"/>
        <v>1.2769265607467336E-3</v>
      </c>
      <c r="H384" s="29"/>
      <c r="I384" s="29"/>
    </row>
    <row r="385" spans="1:9" x14ac:dyDescent="0.25">
      <c r="A385" s="31">
        <v>44028.416661921299</v>
      </c>
      <c r="B385" s="45">
        <v>15.625</v>
      </c>
      <c r="C385" s="45">
        <v>15.6666666666667</v>
      </c>
      <c r="D385" s="3">
        <v>341912.14199999993</v>
      </c>
      <c r="E385" s="3">
        <v>52050.822000000007</v>
      </c>
      <c r="F385" s="1">
        <f t="shared" si="10"/>
        <v>289861.31999999995</v>
      </c>
      <c r="G385" s="4">
        <f t="shared" si="11"/>
        <v>1.2591787632114308E-3</v>
      </c>
      <c r="H385" s="29"/>
      <c r="I385" s="29"/>
    </row>
    <row r="386" spans="1:9" x14ac:dyDescent="0.25">
      <c r="A386" s="31">
        <v>44028.458328530091</v>
      </c>
      <c r="B386" s="45">
        <v>15.6666666666667</v>
      </c>
      <c r="C386" s="45">
        <v>15.7083333333333</v>
      </c>
      <c r="D386" s="3">
        <v>335653.02999999991</v>
      </c>
      <c r="E386" s="3">
        <v>52554.62000000001</v>
      </c>
      <c r="F386" s="1">
        <f t="shared" si="10"/>
        <v>283098.40999999992</v>
      </c>
      <c r="G386" s="4">
        <f t="shared" si="11"/>
        <v>1.2298001877964347E-3</v>
      </c>
      <c r="H386" s="29"/>
      <c r="I386" s="29"/>
    </row>
    <row r="387" spans="1:9" s="29" customFormat="1" x14ac:dyDescent="0.25">
      <c r="A387" s="57">
        <v>44028.499995138889</v>
      </c>
      <c r="B387" s="58">
        <v>15.7083333333333</v>
      </c>
      <c r="C387" s="58">
        <v>15.75</v>
      </c>
      <c r="D387" s="59">
        <v>332117.13399999996</v>
      </c>
      <c r="E387" s="59">
        <v>53013.173999999999</v>
      </c>
      <c r="F387" s="62">
        <f t="shared" si="10"/>
        <v>279103.95999999996</v>
      </c>
      <c r="G387" s="63">
        <f t="shared" si="11"/>
        <v>1.2124480049984338E-3</v>
      </c>
    </row>
    <row r="388" spans="1:9" s="29" customFormat="1" x14ac:dyDescent="0.25">
      <c r="A388" s="57">
        <v>44028.541661747688</v>
      </c>
      <c r="B388" s="58">
        <v>15.75</v>
      </c>
      <c r="C388" s="58">
        <v>15.7916666666667</v>
      </c>
      <c r="D388" s="59">
        <v>326536.41999999993</v>
      </c>
      <c r="E388" s="59">
        <v>52366.270000000004</v>
      </c>
      <c r="F388" s="62">
        <f t="shared" si="10"/>
        <v>274170.14999999991</v>
      </c>
      <c r="G388" s="63">
        <f t="shared" si="11"/>
        <v>1.1910151736923449E-3</v>
      </c>
    </row>
    <row r="389" spans="1:9" s="29" customFormat="1" x14ac:dyDescent="0.25">
      <c r="A389" s="57">
        <v>44028.583328356479</v>
      </c>
      <c r="B389" s="58">
        <v>15.7916666666667</v>
      </c>
      <c r="C389" s="58">
        <v>15.8333333333333</v>
      </c>
      <c r="D389" s="59">
        <v>338519.82999999996</v>
      </c>
      <c r="E389" s="59">
        <v>48984.42</v>
      </c>
      <c r="F389" s="62">
        <f t="shared" si="10"/>
        <v>289535.40999999997</v>
      </c>
      <c r="G389" s="63">
        <f t="shared" si="11"/>
        <v>1.2577629863471074E-3</v>
      </c>
    </row>
    <row r="390" spans="1:9" s="29" customFormat="1" x14ac:dyDescent="0.25">
      <c r="A390" s="57">
        <v>44028.624994965277</v>
      </c>
      <c r="B390" s="58">
        <v>15.8333333333333</v>
      </c>
      <c r="C390" s="58">
        <v>15.875</v>
      </c>
      <c r="D390" s="59">
        <v>345558.90199999994</v>
      </c>
      <c r="E390" s="59">
        <v>55377.061999999991</v>
      </c>
      <c r="F390" s="62">
        <f t="shared" si="10"/>
        <v>290181.83999999997</v>
      </c>
      <c r="G390" s="63">
        <f t="shared" si="11"/>
        <v>1.2605711255217402E-3</v>
      </c>
    </row>
    <row r="391" spans="1:9" s="29" customFormat="1" x14ac:dyDescent="0.25">
      <c r="A391" s="57">
        <v>44028.666661574076</v>
      </c>
      <c r="B391" s="58">
        <v>15.875</v>
      </c>
      <c r="C391" s="58">
        <v>15.9166666666667</v>
      </c>
      <c r="D391" s="59">
        <v>366115.71</v>
      </c>
      <c r="E391" s="59">
        <v>58500.710000000006</v>
      </c>
      <c r="F391" s="62">
        <f t="shared" si="10"/>
        <v>307615</v>
      </c>
      <c r="G391" s="63">
        <f t="shared" si="11"/>
        <v>1.3363020469419112E-3</v>
      </c>
    </row>
    <row r="392" spans="1:9" s="29" customFormat="1" x14ac:dyDescent="0.25">
      <c r="A392" s="57">
        <v>44028.708328182867</v>
      </c>
      <c r="B392" s="58">
        <v>15.9166666666667</v>
      </c>
      <c r="C392" s="58">
        <v>15.9583333333333</v>
      </c>
      <c r="D392" s="59">
        <v>364230.40399999998</v>
      </c>
      <c r="E392" s="59">
        <v>53985.074000000008</v>
      </c>
      <c r="F392" s="62">
        <f t="shared" si="10"/>
        <v>310245.32999999996</v>
      </c>
      <c r="G392" s="63">
        <f t="shared" si="11"/>
        <v>1.3477283927414744E-3</v>
      </c>
    </row>
    <row r="393" spans="1:9" x14ac:dyDescent="0.25">
      <c r="A393" s="31">
        <v>44028.749994791666</v>
      </c>
      <c r="B393" s="45">
        <v>15.9583333333333</v>
      </c>
      <c r="C393" s="45">
        <v>16</v>
      </c>
      <c r="D393" s="3">
        <v>324650.152</v>
      </c>
      <c r="E393" s="3">
        <v>47371.342000000011</v>
      </c>
      <c r="F393" s="1">
        <f t="shared" si="10"/>
        <v>277278.81</v>
      </c>
      <c r="G393" s="4">
        <f t="shared" si="11"/>
        <v>1.2045194199782757E-3</v>
      </c>
      <c r="H393" s="29"/>
      <c r="I393" s="29"/>
    </row>
    <row r="394" spans="1:9" x14ac:dyDescent="0.25">
      <c r="A394" s="31">
        <v>44028.791661400464</v>
      </c>
      <c r="B394" s="45">
        <v>16</v>
      </c>
      <c r="C394" s="45">
        <v>16.0416666666667</v>
      </c>
      <c r="D394" s="3">
        <v>288439.44200000004</v>
      </c>
      <c r="E394" s="3">
        <v>39125.432000000008</v>
      </c>
      <c r="F394" s="1">
        <f t="shared" si="10"/>
        <v>249314.01000000004</v>
      </c>
      <c r="G394" s="4">
        <f t="shared" si="11"/>
        <v>1.0830382845254496E-3</v>
      </c>
      <c r="H394" s="29"/>
      <c r="I394" s="29"/>
    </row>
    <row r="395" spans="1:9" x14ac:dyDescent="0.25">
      <c r="A395" s="31">
        <v>44028.833328009256</v>
      </c>
      <c r="B395" s="45">
        <v>16.0416666666667</v>
      </c>
      <c r="C395" s="45">
        <v>16.0833333333333</v>
      </c>
      <c r="D395" s="3">
        <v>263879.22200000001</v>
      </c>
      <c r="E395" s="3">
        <v>29755.352000000006</v>
      </c>
      <c r="F395" s="1">
        <f t="shared" si="10"/>
        <v>234123.87</v>
      </c>
      <c r="G395" s="4">
        <f t="shared" si="11"/>
        <v>1.0170512059521216E-3</v>
      </c>
      <c r="H395" s="29"/>
      <c r="I395" s="29"/>
    </row>
    <row r="396" spans="1:9" x14ac:dyDescent="0.25">
      <c r="A396" s="31">
        <v>44028.874994618054</v>
      </c>
      <c r="B396" s="45">
        <v>16.0833333333333</v>
      </c>
      <c r="C396" s="45">
        <v>16.125</v>
      </c>
      <c r="D396" s="3">
        <v>254809.15400000001</v>
      </c>
      <c r="E396" s="3">
        <v>32134.204000000012</v>
      </c>
      <c r="F396" s="1">
        <f t="shared" si="10"/>
        <v>222674.95</v>
      </c>
      <c r="G396" s="4">
        <f t="shared" si="11"/>
        <v>9.6731626054544716E-4</v>
      </c>
      <c r="H396" s="29"/>
      <c r="I396" s="29"/>
    </row>
    <row r="397" spans="1:9" x14ac:dyDescent="0.25">
      <c r="A397" s="31">
        <v>44028.916661226853</v>
      </c>
      <c r="B397" s="45">
        <v>16.125</v>
      </c>
      <c r="C397" s="45">
        <v>16.1666666666667</v>
      </c>
      <c r="D397" s="3">
        <v>242099.96800000002</v>
      </c>
      <c r="E397" s="3">
        <v>31124.117999999999</v>
      </c>
      <c r="F397" s="1">
        <f t="shared" si="10"/>
        <v>210975.85000000003</v>
      </c>
      <c r="G397" s="4">
        <f t="shared" si="11"/>
        <v>9.1649451493038263E-4</v>
      </c>
      <c r="H397" s="29"/>
      <c r="I397" s="29"/>
    </row>
    <row r="398" spans="1:9" x14ac:dyDescent="0.25">
      <c r="A398" s="31">
        <v>44028.958327835651</v>
      </c>
      <c r="B398" s="45">
        <v>16.1666666666667</v>
      </c>
      <c r="C398" s="45">
        <v>16.2083333333333</v>
      </c>
      <c r="D398" s="3">
        <v>220558.704</v>
      </c>
      <c r="E398" s="3">
        <v>30524.553999999989</v>
      </c>
      <c r="F398" s="1">
        <f t="shared" si="10"/>
        <v>190034.15000000002</v>
      </c>
      <c r="G398" s="4">
        <f t="shared" si="11"/>
        <v>8.2552223927268248E-4</v>
      </c>
      <c r="H398" s="29"/>
      <c r="I398" s="29"/>
    </row>
    <row r="399" spans="1:9" x14ac:dyDescent="0.25">
      <c r="A399" s="31">
        <v>44029</v>
      </c>
      <c r="B399" s="45">
        <v>16.2083333333333</v>
      </c>
      <c r="C399" s="45">
        <v>16.25</v>
      </c>
      <c r="D399" s="5">
        <v>217653.81799999997</v>
      </c>
      <c r="E399" s="5">
        <v>31378.048000000003</v>
      </c>
      <c r="F399" s="1">
        <f t="shared" si="10"/>
        <v>186275.76999999996</v>
      </c>
      <c r="G399" s="4">
        <f t="shared" si="11"/>
        <v>8.0919556181161705E-4</v>
      </c>
      <c r="H399" s="29"/>
      <c r="I399" s="29"/>
    </row>
    <row r="400" spans="1:9" x14ac:dyDescent="0.25">
      <c r="A400" s="31">
        <v>44029.041666666664</v>
      </c>
      <c r="B400" s="45">
        <v>16.25</v>
      </c>
      <c r="C400" s="45">
        <v>16.2916666666667</v>
      </c>
      <c r="D400" s="5">
        <v>237117.23200000002</v>
      </c>
      <c r="E400" s="5">
        <v>34108.652000000002</v>
      </c>
      <c r="F400" s="1">
        <f t="shared" ref="F400:F463" si="12">D400-E400</f>
        <v>203008.58000000002</v>
      </c>
      <c r="G400" s="4">
        <f t="shared" ref="G400:G463" si="13">F400/$F$759</f>
        <v>8.8188411163555333E-4</v>
      </c>
      <c r="H400" s="29"/>
      <c r="I400" s="29"/>
    </row>
    <row r="401" spans="1:9" x14ac:dyDescent="0.25">
      <c r="A401" s="31">
        <v>44029.08333321759</v>
      </c>
      <c r="B401" s="45">
        <v>16.2916666666667</v>
      </c>
      <c r="C401" s="45">
        <v>16.3333333333333</v>
      </c>
      <c r="D401" s="5">
        <v>254566.54800000001</v>
      </c>
      <c r="E401" s="5">
        <v>37581.188000000009</v>
      </c>
      <c r="F401" s="1">
        <f t="shared" si="12"/>
        <v>216985.36</v>
      </c>
      <c r="G401" s="4">
        <f t="shared" si="13"/>
        <v>9.426002656711392E-4</v>
      </c>
      <c r="H401" s="29"/>
      <c r="I401" s="29"/>
    </row>
    <row r="402" spans="1:9" x14ac:dyDescent="0.25">
      <c r="A402" s="31">
        <v>44029.124999826388</v>
      </c>
      <c r="B402" s="45">
        <v>16.3333333333333</v>
      </c>
      <c r="C402" s="45">
        <v>16.375</v>
      </c>
      <c r="D402" s="5">
        <v>291340.93200000003</v>
      </c>
      <c r="E402" s="5">
        <v>47882.182000000008</v>
      </c>
      <c r="F402" s="1">
        <f t="shared" si="12"/>
        <v>243458.75000000003</v>
      </c>
      <c r="G402" s="4">
        <f t="shared" si="13"/>
        <v>1.057602607060511E-3</v>
      </c>
      <c r="H402" s="29"/>
      <c r="I402" s="29"/>
    </row>
    <row r="403" spans="1:9" x14ac:dyDescent="0.25">
      <c r="A403" s="31">
        <v>44029.166666435187</v>
      </c>
      <c r="B403" s="45">
        <v>16.375</v>
      </c>
      <c r="C403" s="45">
        <v>16.4166666666667</v>
      </c>
      <c r="D403" s="5">
        <v>322560.24199999997</v>
      </c>
      <c r="E403" s="5">
        <v>52852.252000000008</v>
      </c>
      <c r="F403" s="1">
        <f t="shared" si="12"/>
        <v>269707.99</v>
      </c>
      <c r="G403" s="4">
        <f t="shared" si="13"/>
        <v>1.1716312244643094E-3</v>
      </c>
      <c r="H403" s="29"/>
      <c r="I403" s="29"/>
    </row>
    <row r="404" spans="1:9" x14ac:dyDescent="0.25">
      <c r="A404" s="31">
        <v>44029.208333043978</v>
      </c>
      <c r="B404" s="45">
        <v>16.4166666666667</v>
      </c>
      <c r="C404" s="45">
        <v>16.4583333333333</v>
      </c>
      <c r="D404" s="5">
        <v>335193.42599999998</v>
      </c>
      <c r="E404" s="5">
        <v>56406.426000000021</v>
      </c>
      <c r="F404" s="1">
        <f t="shared" si="12"/>
        <v>278786.99999999994</v>
      </c>
      <c r="G404" s="4">
        <f t="shared" si="13"/>
        <v>1.2110711075883638E-3</v>
      </c>
      <c r="H404" s="29"/>
      <c r="I404" s="29"/>
    </row>
    <row r="405" spans="1:9" x14ac:dyDescent="0.25">
      <c r="A405" s="31">
        <v>44029.249999652777</v>
      </c>
      <c r="B405" s="45">
        <v>16.4583333333333</v>
      </c>
      <c r="C405" s="45">
        <v>16.5</v>
      </c>
      <c r="D405" s="5">
        <v>337654.12</v>
      </c>
      <c r="E405" s="5">
        <v>57548.219999999994</v>
      </c>
      <c r="F405" s="1">
        <f t="shared" si="12"/>
        <v>280105.90000000002</v>
      </c>
      <c r="G405" s="4">
        <f t="shared" si="13"/>
        <v>1.2168005056011778E-3</v>
      </c>
      <c r="H405" s="29"/>
      <c r="I405" s="29"/>
    </row>
    <row r="406" spans="1:9" x14ac:dyDescent="0.25">
      <c r="A406" s="31">
        <v>44029.291666261575</v>
      </c>
      <c r="B406" s="45">
        <v>16.5</v>
      </c>
      <c r="C406" s="45">
        <v>16.5416666666667</v>
      </c>
      <c r="D406" s="5">
        <v>332136.34600000002</v>
      </c>
      <c r="E406" s="5">
        <v>56197.775999999998</v>
      </c>
      <c r="F406" s="1">
        <f t="shared" si="12"/>
        <v>275938.57</v>
      </c>
      <c r="G406" s="4">
        <f t="shared" si="13"/>
        <v>1.1986973194454882E-3</v>
      </c>
      <c r="H406" s="29"/>
      <c r="I406" s="29"/>
    </row>
    <row r="407" spans="1:9" x14ac:dyDescent="0.25">
      <c r="A407" s="31">
        <v>44029.333332870374</v>
      </c>
      <c r="B407" s="45">
        <v>16.5416666666667</v>
      </c>
      <c r="C407" s="45">
        <v>16.5833333333333</v>
      </c>
      <c r="D407" s="5">
        <v>330395.522</v>
      </c>
      <c r="E407" s="5">
        <v>51242.752000000008</v>
      </c>
      <c r="F407" s="1">
        <f t="shared" si="12"/>
        <v>279152.77</v>
      </c>
      <c r="G407" s="4">
        <f t="shared" si="13"/>
        <v>1.2126600392064904E-3</v>
      </c>
      <c r="H407" s="29"/>
      <c r="I407" s="29"/>
    </row>
    <row r="408" spans="1:9" x14ac:dyDescent="0.25">
      <c r="A408" s="31">
        <v>44029.374999479165</v>
      </c>
      <c r="B408" s="45">
        <v>16.5833333333333</v>
      </c>
      <c r="C408" s="45">
        <v>16.625</v>
      </c>
      <c r="D408" s="5">
        <v>332169.40399999998</v>
      </c>
      <c r="E408" s="5">
        <v>54353.873999999996</v>
      </c>
      <c r="F408" s="1">
        <f t="shared" si="12"/>
        <v>277815.52999999997</v>
      </c>
      <c r="G408" s="4">
        <f t="shared" si="13"/>
        <v>1.2068509708930055E-3</v>
      </c>
      <c r="H408" s="29"/>
      <c r="I408" s="29"/>
    </row>
    <row r="409" spans="1:9" x14ac:dyDescent="0.25">
      <c r="A409" s="31">
        <v>44029.416666087964</v>
      </c>
      <c r="B409" s="45">
        <v>16.625</v>
      </c>
      <c r="C409" s="45">
        <v>16.6666666666667</v>
      </c>
      <c r="D409" s="5">
        <v>328933.23199999996</v>
      </c>
      <c r="E409" s="5">
        <v>54385.312000000005</v>
      </c>
      <c r="F409" s="1">
        <f t="shared" si="12"/>
        <v>274547.91999999993</v>
      </c>
      <c r="G409" s="4">
        <f t="shared" si="13"/>
        <v>1.1926562341876825E-3</v>
      </c>
      <c r="H409" s="29"/>
      <c r="I409" s="29"/>
    </row>
    <row r="410" spans="1:9" x14ac:dyDescent="0.25">
      <c r="A410" s="31">
        <v>44029.458332696762</v>
      </c>
      <c r="B410" s="45">
        <v>16.6666666666667</v>
      </c>
      <c r="C410" s="45">
        <v>16.7083333333333</v>
      </c>
      <c r="D410" s="5">
        <v>327247.36800000002</v>
      </c>
      <c r="E410" s="5">
        <v>54633.497999999985</v>
      </c>
      <c r="F410" s="1">
        <f t="shared" si="12"/>
        <v>272613.87000000005</v>
      </c>
      <c r="G410" s="4">
        <f t="shared" si="13"/>
        <v>1.1842545796068337E-3</v>
      </c>
      <c r="H410" s="29"/>
      <c r="I410" s="29"/>
    </row>
    <row r="411" spans="1:9" s="29" customFormat="1" x14ac:dyDescent="0.25">
      <c r="A411" s="31">
        <v>44029.499999305554</v>
      </c>
      <c r="B411" s="47">
        <v>16.7083333333333</v>
      </c>
      <c r="C411" s="47">
        <v>16.75</v>
      </c>
      <c r="D411" s="5">
        <v>329818.46999999997</v>
      </c>
      <c r="E411" s="5">
        <v>56084.69</v>
      </c>
      <c r="F411" s="11">
        <f t="shared" si="12"/>
        <v>273733.77999999997</v>
      </c>
      <c r="G411" s="12">
        <f t="shared" si="13"/>
        <v>1.1891195505132934E-3</v>
      </c>
    </row>
    <row r="412" spans="1:9" s="29" customFormat="1" x14ac:dyDescent="0.25">
      <c r="A412" s="31">
        <v>44029.541665914352</v>
      </c>
      <c r="B412" s="47">
        <v>16.75</v>
      </c>
      <c r="C412" s="47">
        <v>16.7916666666667</v>
      </c>
      <c r="D412" s="5">
        <v>330288.00400000002</v>
      </c>
      <c r="E412" s="5">
        <v>54806.854000000007</v>
      </c>
      <c r="F412" s="11">
        <f t="shared" si="12"/>
        <v>275481.15000000002</v>
      </c>
      <c r="G412" s="12">
        <f t="shared" si="13"/>
        <v>1.1967102535276619E-3</v>
      </c>
    </row>
    <row r="413" spans="1:9" s="29" customFormat="1" x14ac:dyDescent="0.25">
      <c r="A413" s="31">
        <v>44029.583332523151</v>
      </c>
      <c r="B413" s="47">
        <v>16.7916666666667</v>
      </c>
      <c r="C413" s="47">
        <v>16.8333333333333</v>
      </c>
      <c r="D413" s="5">
        <v>329082.86399999994</v>
      </c>
      <c r="E413" s="5">
        <v>52282.053999999989</v>
      </c>
      <c r="F413" s="11">
        <f t="shared" si="12"/>
        <v>276800.80999999994</v>
      </c>
      <c r="G413" s="12">
        <f t="shared" si="13"/>
        <v>1.2024429530360318E-3</v>
      </c>
    </row>
    <row r="414" spans="1:9" s="29" customFormat="1" x14ac:dyDescent="0.25">
      <c r="A414" s="31">
        <v>44029.624999131942</v>
      </c>
      <c r="B414" s="47">
        <v>16.8333333333333</v>
      </c>
      <c r="C414" s="47">
        <v>16.875</v>
      </c>
      <c r="D414" s="5">
        <v>345196.74199999997</v>
      </c>
      <c r="E414" s="5">
        <v>58782.191999999995</v>
      </c>
      <c r="F414" s="11">
        <f t="shared" si="12"/>
        <v>286414.55</v>
      </c>
      <c r="G414" s="12">
        <f t="shared" si="13"/>
        <v>1.2442057423693459E-3</v>
      </c>
    </row>
    <row r="415" spans="1:9" s="29" customFormat="1" x14ac:dyDescent="0.25">
      <c r="A415" s="31">
        <v>44029.66666574074</v>
      </c>
      <c r="B415" s="47">
        <v>16.875</v>
      </c>
      <c r="C415" s="47">
        <v>16.9166666666667</v>
      </c>
      <c r="D415" s="5">
        <v>374949.06999999995</v>
      </c>
      <c r="E415" s="5">
        <v>63032.730000000018</v>
      </c>
      <c r="F415" s="11">
        <f t="shared" si="12"/>
        <v>311916.33999999991</v>
      </c>
      <c r="G415" s="12">
        <f t="shared" si="13"/>
        <v>1.3549873823338555E-3</v>
      </c>
    </row>
    <row r="416" spans="1:9" s="29" customFormat="1" x14ac:dyDescent="0.25">
      <c r="A416" s="31">
        <v>44029.708332349539</v>
      </c>
      <c r="B416" s="47">
        <v>16.9166666666667</v>
      </c>
      <c r="C416" s="47">
        <v>16.9583333333333</v>
      </c>
      <c r="D416" s="5">
        <v>356503.902</v>
      </c>
      <c r="E416" s="5">
        <v>57382.152000000016</v>
      </c>
      <c r="F416" s="11">
        <f t="shared" si="12"/>
        <v>299121.75</v>
      </c>
      <c r="G416" s="12">
        <f t="shared" si="13"/>
        <v>1.299406748077456E-3</v>
      </c>
    </row>
    <row r="417" spans="1:9" x14ac:dyDescent="0.25">
      <c r="A417" s="31">
        <v>44029.74999895833</v>
      </c>
      <c r="B417" s="45">
        <v>16.9583333333333</v>
      </c>
      <c r="C417" s="45">
        <v>17</v>
      </c>
      <c r="D417" s="5">
        <v>315294.69999999995</v>
      </c>
      <c r="E417" s="5">
        <v>49636.78</v>
      </c>
      <c r="F417" s="1">
        <f t="shared" si="12"/>
        <v>265657.91999999993</v>
      </c>
      <c r="G417" s="4">
        <f t="shared" si="13"/>
        <v>1.1540374243204342E-3</v>
      </c>
      <c r="H417" s="29"/>
      <c r="I417" s="29"/>
    </row>
    <row r="418" spans="1:9" x14ac:dyDescent="0.25">
      <c r="A418" s="31">
        <v>44029.791665567129</v>
      </c>
      <c r="B418" s="45">
        <v>17</v>
      </c>
      <c r="C418" s="45">
        <v>17.0416666666667</v>
      </c>
      <c r="D418" s="5">
        <v>275628.152</v>
      </c>
      <c r="E418" s="5">
        <v>42111.442000000003</v>
      </c>
      <c r="F418" s="1">
        <f t="shared" si="12"/>
        <v>233516.71</v>
      </c>
      <c r="G418" s="4">
        <f t="shared" si="13"/>
        <v>1.0144136585281624E-3</v>
      </c>
      <c r="H418" s="29"/>
      <c r="I418" s="29"/>
    </row>
    <row r="419" spans="1:9" x14ac:dyDescent="0.25">
      <c r="A419" s="31">
        <v>44029.833332175927</v>
      </c>
      <c r="B419" s="45">
        <v>17.0416666666667</v>
      </c>
      <c r="C419" s="45">
        <v>17.0833333333333</v>
      </c>
      <c r="D419" s="5">
        <v>249968.53799999997</v>
      </c>
      <c r="E419" s="5">
        <v>32720.957999999991</v>
      </c>
      <c r="F419" s="1">
        <f t="shared" si="12"/>
        <v>217247.58</v>
      </c>
      <c r="G419" s="4">
        <f t="shared" si="13"/>
        <v>9.4373936851966441E-4</v>
      </c>
      <c r="H419" s="29"/>
      <c r="I419" s="29"/>
    </row>
    <row r="420" spans="1:9" x14ac:dyDescent="0.25">
      <c r="A420" s="31">
        <v>44029.874998784719</v>
      </c>
      <c r="B420" s="45">
        <v>17.0833333333333</v>
      </c>
      <c r="C420" s="45">
        <v>17.125</v>
      </c>
      <c r="D420" s="5">
        <v>237117.62</v>
      </c>
      <c r="E420" s="5">
        <v>34060.979999999996</v>
      </c>
      <c r="F420" s="1">
        <f t="shared" si="12"/>
        <v>203056.64000000001</v>
      </c>
      <c r="G420" s="4">
        <f t="shared" si="13"/>
        <v>8.820928877887839E-4</v>
      </c>
      <c r="H420" s="29"/>
      <c r="I420" s="29"/>
    </row>
    <row r="421" spans="1:9" x14ac:dyDescent="0.25">
      <c r="A421" s="31">
        <v>44029.916665393517</v>
      </c>
      <c r="B421" s="45">
        <v>17.125</v>
      </c>
      <c r="C421" s="45">
        <v>17.1666666666667</v>
      </c>
      <c r="D421" s="5">
        <v>230042.24000000002</v>
      </c>
      <c r="E421" s="5">
        <v>32621.660000000003</v>
      </c>
      <c r="F421" s="1">
        <f t="shared" si="12"/>
        <v>197420.58000000002</v>
      </c>
      <c r="G421" s="4">
        <f t="shared" si="13"/>
        <v>8.5760943114756866E-4</v>
      </c>
      <c r="H421" s="29"/>
      <c r="I421" s="29"/>
    </row>
    <row r="422" spans="1:9" x14ac:dyDescent="0.25">
      <c r="A422" s="31">
        <v>44029.958332002316</v>
      </c>
      <c r="B422" s="45">
        <v>17.1666666666667</v>
      </c>
      <c r="C422" s="45">
        <v>17.2083333333333</v>
      </c>
      <c r="D422" s="5">
        <v>225231.05600000001</v>
      </c>
      <c r="E422" s="5">
        <v>32199.726000000002</v>
      </c>
      <c r="F422" s="1">
        <f t="shared" si="12"/>
        <v>193031.33000000002</v>
      </c>
      <c r="G422" s="4">
        <f t="shared" si="13"/>
        <v>8.3854220828932129E-4</v>
      </c>
      <c r="H422" s="29"/>
      <c r="I422" s="29"/>
    </row>
    <row r="423" spans="1:9" x14ac:dyDescent="0.25">
      <c r="A423" s="31">
        <v>44029.999998611114</v>
      </c>
      <c r="B423" s="45">
        <v>17.2083333333333</v>
      </c>
      <c r="C423" s="45">
        <v>17.25</v>
      </c>
      <c r="D423" s="5">
        <v>230314.76400000002</v>
      </c>
      <c r="E423" s="5">
        <v>33458.334000000003</v>
      </c>
      <c r="F423" s="1">
        <f t="shared" si="12"/>
        <v>196856.43000000002</v>
      </c>
      <c r="G423" s="4">
        <f t="shared" si="13"/>
        <v>8.5515872230768032E-4</v>
      </c>
      <c r="H423" s="29"/>
      <c r="I423" s="29"/>
    </row>
    <row r="424" spans="1:9" x14ac:dyDescent="0.25">
      <c r="A424" s="31">
        <v>44030.041665219906</v>
      </c>
      <c r="B424" s="45">
        <v>17.25</v>
      </c>
      <c r="C424" s="45">
        <v>17.2916666666667</v>
      </c>
      <c r="D424" s="5">
        <v>243413.84000000003</v>
      </c>
      <c r="E424" s="5">
        <v>35972.159999999996</v>
      </c>
      <c r="F424" s="1">
        <f t="shared" si="12"/>
        <v>207441.68000000002</v>
      </c>
      <c r="G424" s="4">
        <f t="shared" si="13"/>
        <v>9.0114182209927651E-4</v>
      </c>
      <c r="H424" s="29"/>
      <c r="I424" s="29"/>
    </row>
    <row r="425" spans="1:9" x14ac:dyDescent="0.25">
      <c r="A425" s="31">
        <v>44030.083331828704</v>
      </c>
      <c r="B425" s="45">
        <v>17.2916666666667</v>
      </c>
      <c r="C425" s="45">
        <v>17.3333333333333</v>
      </c>
      <c r="D425" s="5">
        <v>265774.00400000002</v>
      </c>
      <c r="E425" s="5">
        <v>38397.013999999996</v>
      </c>
      <c r="F425" s="1">
        <f t="shared" si="12"/>
        <v>227376.99000000002</v>
      </c>
      <c r="G425" s="4">
        <f t="shared" si="13"/>
        <v>9.8774226602893391E-4</v>
      </c>
      <c r="H425" s="29"/>
      <c r="I425" s="29"/>
    </row>
    <row r="426" spans="1:9" x14ac:dyDescent="0.25">
      <c r="A426" s="31">
        <v>44030.124998437503</v>
      </c>
      <c r="B426" s="45">
        <v>17.3333333333333</v>
      </c>
      <c r="C426" s="45">
        <v>17.375</v>
      </c>
      <c r="D426" s="5">
        <v>295871.89999999997</v>
      </c>
      <c r="E426" s="5">
        <v>46713.44000000001</v>
      </c>
      <c r="F426" s="1">
        <f t="shared" si="12"/>
        <v>249158.45999999996</v>
      </c>
      <c r="G426" s="4">
        <f t="shared" si="13"/>
        <v>1.0823625639545999E-3</v>
      </c>
      <c r="H426" s="29"/>
      <c r="I426" s="29"/>
    </row>
    <row r="427" spans="1:9" x14ac:dyDescent="0.25">
      <c r="A427" s="31">
        <v>44030.166665046294</v>
      </c>
      <c r="B427" s="45">
        <v>17.375</v>
      </c>
      <c r="C427" s="45">
        <v>17.4166666666667</v>
      </c>
      <c r="D427" s="5">
        <v>319403.674</v>
      </c>
      <c r="E427" s="5">
        <v>52536.054000000004</v>
      </c>
      <c r="F427" s="1">
        <f t="shared" si="12"/>
        <v>266867.62</v>
      </c>
      <c r="G427" s="4">
        <f t="shared" si="13"/>
        <v>1.1592924495506269E-3</v>
      </c>
      <c r="H427" s="29"/>
      <c r="I427" s="29"/>
    </row>
    <row r="428" spans="1:9" x14ac:dyDescent="0.25">
      <c r="A428" s="31">
        <v>44030.208331655092</v>
      </c>
      <c r="B428" s="45">
        <v>17.4166666666667</v>
      </c>
      <c r="C428" s="45">
        <v>17.4583333333333</v>
      </c>
      <c r="D428" s="5">
        <v>334818.77800000005</v>
      </c>
      <c r="E428" s="5">
        <v>55757.227999999988</v>
      </c>
      <c r="F428" s="1">
        <f t="shared" si="12"/>
        <v>279061.55000000005</v>
      </c>
      <c r="G428" s="4">
        <f t="shared" si="13"/>
        <v>1.2122637728582239E-3</v>
      </c>
      <c r="H428" s="29"/>
      <c r="I428" s="29"/>
    </row>
    <row r="429" spans="1:9" x14ac:dyDescent="0.25">
      <c r="A429" s="31">
        <v>44030.249998263891</v>
      </c>
      <c r="B429" s="45">
        <v>17.4583333333333</v>
      </c>
      <c r="C429" s="45">
        <v>17.5</v>
      </c>
      <c r="D429" s="5">
        <v>339532.016</v>
      </c>
      <c r="E429" s="5">
        <v>57835.65600000001</v>
      </c>
      <c r="F429" s="1">
        <f t="shared" si="12"/>
        <v>281696.36</v>
      </c>
      <c r="G429" s="4">
        <f t="shared" si="13"/>
        <v>1.2237095801052793E-3</v>
      </c>
      <c r="H429" s="29"/>
      <c r="I429" s="29"/>
    </row>
    <row r="430" spans="1:9" x14ac:dyDescent="0.25">
      <c r="A430" s="31">
        <v>44030.291664872682</v>
      </c>
      <c r="B430" s="45">
        <v>17.5</v>
      </c>
      <c r="C430" s="45">
        <v>17.5416666666667</v>
      </c>
      <c r="D430" s="5">
        <v>347718.05999999994</v>
      </c>
      <c r="E430" s="5">
        <v>56569.799999999996</v>
      </c>
      <c r="F430" s="1">
        <f t="shared" si="12"/>
        <v>291148.25999999995</v>
      </c>
      <c r="G430" s="4">
        <f t="shared" si="13"/>
        <v>1.2647693246479387E-3</v>
      </c>
      <c r="H430" s="29"/>
      <c r="I430" s="29"/>
    </row>
    <row r="431" spans="1:9" x14ac:dyDescent="0.25">
      <c r="A431" s="31">
        <v>44030.333331481481</v>
      </c>
      <c r="B431" s="45">
        <v>17.5416666666667</v>
      </c>
      <c r="C431" s="45">
        <v>17.5833333333333</v>
      </c>
      <c r="D431" s="5">
        <v>341175.95600000001</v>
      </c>
      <c r="E431" s="5">
        <v>53025.866000000016</v>
      </c>
      <c r="F431" s="1">
        <f t="shared" si="12"/>
        <v>288150.08999999997</v>
      </c>
      <c r="G431" s="4">
        <f t="shared" si="13"/>
        <v>1.2517450549989302E-3</v>
      </c>
      <c r="H431" s="29"/>
      <c r="I431" s="29"/>
    </row>
    <row r="432" spans="1:9" x14ac:dyDescent="0.25">
      <c r="A432" s="31">
        <v>44030.374998090279</v>
      </c>
      <c r="B432" s="45">
        <v>17.5833333333333</v>
      </c>
      <c r="C432" s="45">
        <v>17.625</v>
      </c>
      <c r="D432" s="5">
        <v>335215.63200000004</v>
      </c>
      <c r="E432" s="5">
        <v>55030.591999999997</v>
      </c>
      <c r="F432" s="1">
        <f t="shared" si="12"/>
        <v>280185.04000000004</v>
      </c>
      <c r="G432" s="4">
        <f t="shared" si="13"/>
        <v>1.2171442955463852E-3</v>
      </c>
      <c r="H432" s="29"/>
      <c r="I432" s="29"/>
    </row>
    <row r="433" spans="1:9" x14ac:dyDescent="0.25">
      <c r="A433" s="31">
        <v>44030.416664699071</v>
      </c>
      <c r="B433" s="45">
        <v>17.625</v>
      </c>
      <c r="C433" s="45">
        <v>17.6666666666667</v>
      </c>
      <c r="D433" s="5">
        <v>330284.13800000004</v>
      </c>
      <c r="E433" s="5">
        <v>54068.348000000005</v>
      </c>
      <c r="F433" s="1">
        <f t="shared" si="12"/>
        <v>276215.79000000004</v>
      </c>
      <c r="G433" s="4">
        <f t="shared" si="13"/>
        <v>1.1999015833905275E-3</v>
      </c>
      <c r="H433" s="29"/>
      <c r="I433" s="29"/>
    </row>
    <row r="434" spans="1:9" x14ac:dyDescent="0.25">
      <c r="A434" s="31">
        <v>44030.458331307869</v>
      </c>
      <c r="B434" s="45">
        <v>17.6666666666667</v>
      </c>
      <c r="C434" s="45">
        <v>17.7083333333333</v>
      </c>
      <c r="D434" s="5">
        <v>334773.51599999995</v>
      </c>
      <c r="E434" s="5">
        <v>54902.20600000002</v>
      </c>
      <c r="F434" s="1">
        <f t="shared" si="12"/>
        <v>279871.30999999994</v>
      </c>
      <c r="G434" s="4">
        <f t="shared" si="13"/>
        <v>1.2157814294924307E-3</v>
      </c>
      <c r="H434" s="29"/>
      <c r="I434" s="29"/>
    </row>
    <row r="435" spans="1:9" s="29" customFormat="1" x14ac:dyDescent="0.25">
      <c r="A435" s="31">
        <v>44030.499997916668</v>
      </c>
      <c r="B435" s="47">
        <v>17.7083333333333</v>
      </c>
      <c r="C435" s="47">
        <v>17.75</v>
      </c>
      <c r="D435" s="5">
        <v>343028.63</v>
      </c>
      <c r="E435" s="5">
        <v>57430.770000000004</v>
      </c>
      <c r="F435" s="11">
        <f t="shared" si="12"/>
        <v>285597.86</v>
      </c>
      <c r="G435" s="12">
        <f t="shared" si="13"/>
        <v>1.2406579813085492E-3</v>
      </c>
    </row>
    <row r="436" spans="1:9" s="29" customFormat="1" x14ac:dyDescent="0.25">
      <c r="A436" s="31">
        <v>44030.541664525466</v>
      </c>
      <c r="B436" s="47">
        <v>17.75</v>
      </c>
      <c r="C436" s="47">
        <v>17.7916666666667</v>
      </c>
      <c r="D436" s="5">
        <v>345359.16999999993</v>
      </c>
      <c r="E436" s="5">
        <v>58602.2</v>
      </c>
      <c r="F436" s="11">
        <f t="shared" si="12"/>
        <v>286756.96999999991</v>
      </c>
      <c r="G436" s="12">
        <f t="shared" si="13"/>
        <v>1.2456932398805653E-3</v>
      </c>
    </row>
    <row r="437" spans="1:9" s="29" customFormat="1" x14ac:dyDescent="0.25">
      <c r="A437" s="31">
        <v>44030.583331134258</v>
      </c>
      <c r="B437" s="47">
        <v>17.7916666666667</v>
      </c>
      <c r="C437" s="47">
        <v>17.8333333333333</v>
      </c>
      <c r="D437" s="5">
        <v>342613.15399999998</v>
      </c>
      <c r="E437" s="5">
        <v>57310.324000000008</v>
      </c>
      <c r="F437" s="11">
        <f t="shared" si="12"/>
        <v>285302.82999999996</v>
      </c>
      <c r="G437" s="12">
        <f t="shared" si="13"/>
        <v>1.2393763494215823E-3</v>
      </c>
    </row>
    <row r="438" spans="1:9" s="29" customFormat="1" x14ac:dyDescent="0.25">
      <c r="A438" s="31">
        <v>44030.624997743056</v>
      </c>
      <c r="B438" s="47">
        <v>17.8333333333333</v>
      </c>
      <c r="C438" s="47">
        <v>17.875</v>
      </c>
      <c r="D438" s="5">
        <v>361011.94400000002</v>
      </c>
      <c r="E438" s="5">
        <v>63262.214</v>
      </c>
      <c r="F438" s="11">
        <f t="shared" si="12"/>
        <v>297749.73000000004</v>
      </c>
      <c r="G438" s="12">
        <f t="shared" si="13"/>
        <v>1.2934465929015212E-3</v>
      </c>
    </row>
    <row r="439" spans="1:9" s="29" customFormat="1" x14ac:dyDescent="0.25">
      <c r="A439" s="31">
        <v>44030.666664351855</v>
      </c>
      <c r="B439" s="47">
        <v>17.875</v>
      </c>
      <c r="C439" s="47">
        <v>17.9166666666667</v>
      </c>
      <c r="D439" s="5">
        <v>380575.12199999997</v>
      </c>
      <c r="E439" s="5">
        <v>67547.281999999992</v>
      </c>
      <c r="F439" s="11">
        <f t="shared" si="12"/>
        <v>313027.83999999997</v>
      </c>
      <c r="G439" s="12">
        <f t="shared" si="13"/>
        <v>1.3598158195855371E-3</v>
      </c>
    </row>
    <row r="440" spans="1:9" s="29" customFormat="1" x14ac:dyDescent="0.25">
      <c r="A440" s="31">
        <v>44030.708330960646</v>
      </c>
      <c r="B440" s="47">
        <v>17.9166666666667</v>
      </c>
      <c r="C440" s="47">
        <v>17.9583333333333</v>
      </c>
      <c r="D440" s="5">
        <v>360717.136</v>
      </c>
      <c r="E440" s="5">
        <v>62181.875999999997</v>
      </c>
      <c r="F440" s="11">
        <f t="shared" si="12"/>
        <v>298535.26</v>
      </c>
      <c r="G440" s="12">
        <f t="shared" si="13"/>
        <v>1.2968589926444928E-3</v>
      </c>
    </row>
    <row r="441" spans="1:9" x14ac:dyDescent="0.25">
      <c r="A441" s="31">
        <v>44030.749997569445</v>
      </c>
      <c r="B441" s="45">
        <v>17.9583333333333</v>
      </c>
      <c r="C441" s="45">
        <v>18</v>
      </c>
      <c r="D441" s="5">
        <v>316890.02</v>
      </c>
      <c r="E441" s="5">
        <v>51047.600000000006</v>
      </c>
      <c r="F441" s="1">
        <f t="shared" si="12"/>
        <v>265842.42000000004</v>
      </c>
      <c r="G441" s="4">
        <f t="shared" si="13"/>
        <v>1.154838905807556E-3</v>
      </c>
      <c r="H441" s="29"/>
      <c r="I441" s="29"/>
    </row>
    <row r="442" spans="1:9" x14ac:dyDescent="0.25">
      <c r="A442" s="31">
        <v>44030.791664178243</v>
      </c>
      <c r="B442" s="45">
        <v>18</v>
      </c>
      <c r="C442" s="45">
        <v>18.0416666666667</v>
      </c>
      <c r="D442" s="5">
        <v>277732.61800000002</v>
      </c>
      <c r="E442" s="5">
        <v>42630.867999999995</v>
      </c>
      <c r="F442" s="1">
        <f t="shared" si="12"/>
        <v>235101.75000000003</v>
      </c>
      <c r="G442" s="4">
        <f t="shared" si="13"/>
        <v>1.0212991881560572E-3</v>
      </c>
      <c r="H442" s="29"/>
      <c r="I442" s="29"/>
    </row>
    <row r="443" spans="1:9" x14ac:dyDescent="0.25">
      <c r="A443" s="31">
        <v>44030.833330787034</v>
      </c>
      <c r="B443" s="45">
        <v>18.0416666666667</v>
      </c>
      <c r="C443" s="45">
        <v>18.0833333333333</v>
      </c>
      <c r="D443" s="5">
        <v>252626.022</v>
      </c>
      <c r="E443" s="5">
        <v>37213.822000000015</v>
      </c>
      <c r="F443" s="1">
        <f t="shared" si="12"/>
        <v>215412.19999999998</v>
      </c>
      <c r="G443" s="4">
        <f t="shared" si="13"/>
        <v>9.3576634363168353E-4</v>
      </c>
      <c r="H443" s="29"/>
      <c r="I443" s="29"/>
    </row>
    <row r="444" spans="1:9" x14ac:dyDescent="0.25">
      <c r="A444" s="31">
        <v>44030.874997395833</v>
      </c>
      <c r="B444" s="45">
        <v>18.0833333333333</v>
      </c>
      <c r="C444" s="45">
        <v>18.125</v>
      </c>
      <c r="D444" s="5">
        <v>242168.60799999998</v>
      </c>
      <c r="E444" s="5">
        <v>38736.817999999999</v>
      </c>
      <c r="F444" s="1">
        <f t="shared" si="12"/>
        <v>203431.78999999998</v>
      </c>
      <c r="G444" s="4">
        <f t="shared" si="13"/>
        <v>8.8372256681259684E-4</v>
      </c>
      <c r="H444" s="29"/>
      <c r="I444" s="29"/>
    </row>
    <row r="445" spans="1:9" x14ac:dyDescent="0.25">
      <c r="A445" s="31">
        <v>44030.916664004631</v>
      </c>
      <c r="B445" s="45">
        <v>18.125</v>
      </c>
      <c r="C445" s="45">
        <v>18.1666666666667</v>
      </c>
      <c r="D445" s="5">
        <v>234379.62</v>
      </c>
      <c r="E445" s="5">
        <v>38031.850000000006</v>
      </c>
      <c r="F445" s="1">
        <f t="shared" si="12"/>
        <v>196347.77</v>
      </c>
      <c r="G445" s="4">
        <f t="shared" si="13"/>
        <v>8.5294906608416221E-4</v>
      </c>
      <c r="H445" s="29"/>
      <c r="I445" s="29"/>
    </row>
    <row r="446" spans="1:9" x14ac:dyDescent="0.25">
      <c r="A446" s="31">
        <v>44030.958330613423</v>
      </c>
      <c r="B446" s="45">
        <v>18.1666666666667</v>
      </c>
      <c r="C446" s="45">
        <v>18.2083333333333</v>
      </c>
      <c r="D446" s="5">
        <v>232213.038</v>
      </c>
      <c r="E446" s="5">
        <v>38007.398000000001</v>
      </c>
      <c r="F446" s="1">
        <f t="shared" si="12"/>
        <v>194205.64</v>
      </c>
      <c r="G446" s="4">
        <f t="shared" si="13"/>
        <v>8.4364349677247183E-4</v>
      </c>
      <c r="H446" s="29"/>
      <c r="I446" s="29"/>
    </row>
    <row r="447" spans="1:9" x14ac:dyDescent="0.25">
      <c r="A447" s="31">
        <v>44030.999997222221</v>
      </c>
      <c r="B447" s="45">
        <v>18.2083333333333</v>
      </c>
      <c r="C447" s="45">
        <v>18.25</v>
      </c>
      <c r="D447" s="5">
        <v>285020.14200000005</v>
      </c>
      <c r="E447" s="5">
        <v>39751.392</v>
      </c>
      <c r="F447" s="1">
        <f t="shared" si="12"/>
        <v>245268.75000000006</v>
      </c>
      <c r="G447" s="4">
        <f t="shared" si="13"/>
        <v>1.0654653793731904E-3</v>
      </c>
      <c r="H447" s="29"/>
      <c r="I447" s="29"/>
    </row>
    <row r="448" spans="1:9" x14ac:dyDescent="0.25">
      <c r="A448" s="31">
        <v>44031.04166383102</v>
      </c>
      <c r="B448" s="45">
        <v>18.25</v>
      </c>
      <c r="C448" s="45">
        <v>18.2916666666667</v>
      </c>
      <c r="D448" s="5">
        <v>313113.26799999998</v>
      </c>
      <c r="E448" s="5">
        <v>42797.608</v>
      </c>
      <c r="F448" s="1">
        <f t="shared" si="12"/>
        <v>270315.65999999997</v>
      </c>
      <c r="G448" s="4">
        <f t="shared" si="13"/>
        <v>1.17427098736555E-3</v>
      </c>
      <c r="H448" s="29"/>
      <c r="I448" s="29"/>
    </row>
    <row r="449" spans="1:9" x14ac:dyDescent="0.25">
      <c r="A449" s="31">
        <v>44031.083330439818</v>
      </c>
      <c r="B449" s="45">
        <v>18.2916666666667</v>
      </c>
      <c r="C449" s="45">
        <v>18.3333333333333</v>
      </c>
      <c r="D449" s="5">
        <v>347107.89800000004</v>
      </c>
      <c r="E449" s="5">
        <v>45303.828000000001</v>
      </c>
      <c r="F449" s="1">
        <f t="shared" si="12"/>
        <v>301804.07000000007</v>
      </c>
      <c r="G449" s="4">
        <f t="shared" si="13"/>
        <v>1.3110589422375371E-3</v>
      </c>
      <c r="H449" s="29"/>
      <c r="I449" s="29"/>
    </row>
    <row r="450" spans="1:9" x14ac:dyDescent="0.25">
      <c r="A450" s="31">
        <v>44031.12499704861</v>
      </c>
      <c r="B450" s="45">
        <v>18.3333333333333</v>
      </c>
      <c r="C450" s="45">
        <v>18.375</v>
      </c>
      <c r="D450" s="5">
        <v>398226.51800000004</v>
      </c>
      <c r="E450" s="5">
        <v>53759.837999999989</v>
      </c>
      <c r="F450" s="1">
        <f t="shared" si="12"/>
        <v>344466.68000000005</v>
      </c>
      <c r="G450" s="4">
        <f t="shared" si="13"/>
        <v>1.496388438753911E-3</v>
      </c>
      <c r="H450" s="29"/>
      <c r="I450" s="29"/>
    </row>
    <row r="451" spans="1:9" x14ac:dyDescent="0.25">
      <c r="A451" s="31">
        <v>44031.166663657408</v>
      </c>
      <c r="B451" s="45">
        <v>18.375</v>
      </c>
      <c r="C451" s="45">
        <v>18.4166666666667</v>
      </c>
      <c r="D451" s="5">
        <v>425274.18200000003</v>
      </c>
      <c r="E451" s="5">
        <v>51004.851999999999</v>
      </c>
      <c r="F451" s="1">
        <f t="shared" si="12"/>
        <v>374269.33</v>
      </c>
      <c r="G451" s="4">
        <f t="shared" si="13"/>
        <v>1.6258533289552773E-3</v>
      </c>
      <c r="H451" s="29"/>
      <c r="I451" s="29"/>
    </row>
    <row r="452" spans="1:9" x14ac:dyDescent="0.25">
      <c r="A452" s="31">
        <v>44031.208330266207</v>
      </c>
      <c r="B452" s="45">
        <v>18.4166666666667</v>
      </c>
      <c r="C452" s="45">
        <v>18.4583333333333</v>
      </c>
      <c r="D452" s="5">
        <v>442761.64400000003</v>
      </c>
      <c r="E452" s="5">
        <v>54961.854000000007</v>
      </c>
      <c r="F452" s="1">
        <f t="shared" si="12"/>
        <v>387799.79000000004</v>
      </c>
      <c r="G452" s="4">
        <f t="shared" si="13"/>
        <v>1.6846306362844573E-3</v>
      </c>
      <c r="H452" s="29"/>
      <c r="I452" s="29"/>
    </row>
    <row r="453" spans="1:9" x14ac:dyDescent="0.25">
      <c r="A453" s="31">
        <v>44031.249996874998</v>
      </c>
      <c r="B453" s="45">
        <v>18.4583333333333</v>
      </c>
      <c r="C453" s="45">
        <v>18.5</v>
      </c>
      <c r="D453" s="5">
        <v>449270.59599999996</v>
      </c>
      <c r="E453" s="5">
        <v>56189.436000000009</v>
      </c>
      <c r="F453" s="1">
        <f t="shared" si="12"/>
        <v>393081.16</v>
      </c>
      <c r="G453" s="4">
        <f t="shared" si="13"/>
        <v>1.7075732936375043E-3</v>
      </c>
      <c r="H453" s="29"/>
      <c r="I453" s="29"/>
    </row>
    <row r="454" spans="1:9" x14ac:dyDescent="0.25">
      <c r="A454" s="31">
        <v>44031.291663483797</v>
      </c>
      <c r="B454" s="45">
        <v>18.5</v>
      </c>
      <c r="C454" s="45">
        <v>18.5416666666667</v>
      </c>
      <c r="D454" s="5">
        <v>443925.23600000003</v>
      </c>
      <c r="E454" s="5">
        <v>54265.315999999992</v>
      </c>
      <c r="F454" s="1">
        <f t="shared" si="12"/>
        <v>389659.92000000004</v>
      </c>
      <c r="G454" s="4">
        <f t="shared" si="13"/>
        <v>1.6927111769816862E-3</v>
      </c>
      <c r="H454" s="29"/>
      <c r="I454" s="29"/>
    </row>
    <row r="455" spans="1:9" x14ac:dyDescent="0.25">
      <c r="A455" s="31">
        <v>44031.333330092595</v>
      </c>
      <c r="B455" s="45">
        <v>18.5416666666667</v>
      </c>
      <c r="C455" s="45">
        <v>18.5833333333333</v>
      </c>
      <c r="D455" s="5">
        <v>438839.33199999999</v>
      </c>
      <c r="E455" s="5">
        <v>52161.33199999998</v>
      </c>
      <c r="F455" s="1">
        <f t="shared" si="12"/>
        <v>386678</v>
      </c>
      <c r="G455" s="4">
        <f t="shared" si="13"/>
        <v>1.6797574985205673E-3</v>
      </c>
      <c r="H455" s="29"/>
      <c r="I455" s="29"/>
    </row>
    <row r="456" spans="1:9" x14ac:dyDescent="0.25">
      <c r="A456" s="31">
        <v>44031.374996701386</v>
      </c>
      <c r="B456" s="45">
        <v>18.5833333333333</v>
      </c>
      <c r="C456" s="45">
        <v>18.625</v>
      </c>
      <c r="D456" s="5">
        <v>441862.05</v>
      </c>
      <c r="E456" s="5">
        <v>55518.760000000017</v>
      </c>
      <c r="F456" s="1">
        <f t="shared" si="12"/>
        <v>386343.29</v>
      </c>
      <c r="G456" s="4">
        <f t="shared" si="13"/>
        <v>1.6783034938129557E-3</v>
      </c>
      <c r="H456" s="29"/>
      <c r="I456" s="29"/>
    </row>
    <row r="457" spans="1:9" x14ac:dyDescent="0.25">
      <c r="A457" s="31">
        <v>44031.416663310185</v>
      </c>
      <c r="B457" s="45">
        <v>18.625</v>
      </c>
      <c r="C457" s="45">
        <v>18.6666666666667</v>
      </c>
      <c r="D457" s="5">
        <v>440150.52399999998</v>
      </c>
      <c r="E457" s="5">
        <v>55736.464</v>
      </c>
      <c r="F457" s="1">
        <f t="shared" si="12"/>
        <v>384414.06</v>
      </c>
      <c r="G457" s="4">
        <f t="shared" si="13"/>
        <v>1.6699227776644527E-3</v>
      </c>
      <c r="H457" s="29"/>
      <c r="I457" s="29"/>
    </row>
    <row r="458" spans="1:9" x14ac:dyDescent="0.25">
      <c r="A458" s="31">
        <v>44031.458329918984</v>
      </c>
      <c r="B458" s="45">
        <v>18.6666666666667</v>
      </c>
      <c r="C458" s="45">
        <v>18.7083333333333</v>
      </c>
      <c r="D458" s="5">
        <v>437570.44199999998</v>
      </c>
      <c r="E458" s="5">
        <v>54744.541999999987</v>
      </c>
      <c r="F458" s="1">
        <f t="shared" si="12"/>
        <v>382825.9</v>
      </c>
      <c r="G458" s="4">
        <f t="shared" si="13"/>
        <v>1.6630236945284834E-3</v>
      </c>
      <c r="H458" s="29"/>
      <c r="I458" s="29"/>
    </row>
    <row r="459" spans="1:9" s="29" customFormat="1" x14ac:dyDescent="0.25">
      <c r="A459" s="57">
        <v>44031.499996527775</v>
      </c>
      <c r="B459" s="58">
        <v>18.7083333333333</v>
      </c>
      <c r="C459" s="58">
        <v>18.75</v>
      </c>
      <c r="D459" s="64">
        <v>439869.93600000005</v>
      </c>
      <c r="E459" s="64">
        <v>56253.296000000009</v>
      </c>
      <c r="F459" s="62">
        <f t="shared" si="12"/>
        <v>383616.64</v>
      </c>
      <c r="G459" s="63">
        <f t="shared" si="13"/>
        <v>1.6664587268923111E-3</v>
      </c>
    </row>
    <row r="460" spans="1:9" s="29" customFormat="1" x14ac:dyDescent="0.25">
      <c r="A460" s="57">
        <v>44031.541663136573</v>
      </c>
      <c r="B460" s="58">
        <v>18.75</v>
      </c>
      <c r="C460" s="58">
        <v>18.7916666666667</v>
      </c>
      <c r="D460" s="64">
        <v>437133.10599999991</v>
      </c>
      <c r="E460" s="64">
        <v>63246.356000000014</v>
      </c>
      <c r="F460" s="62">
        <f t="shared" si="12"/>
        <v>373886.74999999988</v>
      </c>
      <c r="G460" s="63">
        <f t="shared" si="13"/>
        <v>1.6241913734683238E-3</v>
      </c>
    </row>
    <row r="461" spans="1:9" s="29" customFormat="1" x14ac:dyDescent="0.25">
      <c r="A461" s="57">
        <v>44031.583329745372</v>
      </c>
      <c r="B461" s="58">
        <v>18.7916666666667</v>
      </c>
      <c r="C461" s="58">
        <v>18.8333333333333</v>
      </c>
      <c r="D461" s="64">
        <v>435079.6779999999</v>
      </c>
      <c r="E461" s="64">
        <v>61109.077999999987</v>
      </c>
      <c r="F461" s="62">
        <f t="shared" si="12"/>
        <v>373970.59999999992</v>
      </c>
      <c r="G461" s="63">
        <f t="shared" si="13"/>
        <v>1.6245556239978369E-3</v>
      </c>
    </row>
    <row r="462" spans="1:9" s="29" customFormat="1" x14ac:dyDescent="0.25">
      <c r="A462" s="57">
        <v>44031.624996354163</v>
      </c>
      <c r="B462" s="58">
        <v>18.8333333333333</v>
      </c>
      <c r="C462" s="58">
        <v>18.875</v>
      </c>
      <c r="D462" s="64">
        <v>448483.45599999995</v>
      </c>
      <c r="E462" s="64">
        <v>65129.325999999986</v>
      </c>
      <c r="F462" s="62">
        <f t="shared" si="12"/>
        <v>383354.12999999995</v>
      </c>
      <c r="G462" s="63">
        <f t="shared" si="13"/>
        <v>1.6653183642625861E-3</v>
      </c>
    </row>
    <row r="463" spans="1:9" s="29" customFormat="1" x14ac:dyDescent="0.25">
      <c r="A463" s="57">
        <v>44031.666662962962</v>
      </c>
      <c r="B463" s="58">
        <v>18.875</v>
      </c>
      <c r="C463" s="58">
        <v>18.9166666666667</v>
      </c>
      <c r="D463" s="64">
        <v>470280.95399999997</v>
      </c>
      <c r="E463" s="64">
        <v>67021.924000000014</v>
      </c>
      <c r="F463" s="62">
        <f t="shared" si="12"/>
        <v>403259.02999999997</v>
      </c>
      <c r="G463" s="63">
        <f t="shared" si="13"/>
        <v>1.7517867049292445E-3</v>
      </c>
    </row>
    <row r="464" spans="1:9" s="29" customFormat="1" x14ac:dyDescent="0.25">
      <c r="A464" s="57">
        <v>44031.70832957176</v>
      </c>
      <c r="B464" s="58">
        <v>18.9166666666667</v>
      </c>
      <c r="C464" s="58">
        <v>18.9583333333333</v>
      </c>
      <c r="D464" s="64">
        <v>443649.07599999994</v>
      </c>
      <c r="E464" s="64">
        <v>64054.186000000009</v>
      </c>
      <c r="F464" s="62">
        <f t="shared" ref="F464:F527" si="14">D464-E464</f>
        <v>379594.88999999996</v>
      </c>
      <c r="G464" s="63">
        <f t="shared" ref="G464:G527" si="15">F464/$F$759</f>
        <v>1.6489879508986543E-3</v>
      </c>
    </row>
    <row r="465" spans="1:9" x14ac:dyDescent="0.25">
      <c r="A465" s="31">
        <v>44031.749996180559</v>
      </c>
      <c r="B465" s="45">
        <v>18.9583333333333</v>
      </c>
      <c r="C465" s="45">
        <v>19</v>
      </c>
      <c r="D465" s="5">
        <v>393598.90600000002</v>
      </c>
      <c r="E465" s="5">
        <v>57066.005999999994</v>
      </c>
      <c r="F465" s="1">
        <f t="shared" si="14"/>
        <v>336532.9</v>
      </c>
      <c r="G465" s="4">
        <f t="shared" si="15"/>
        <v>1.4619235184672318E-3</v>
      </c>
      <c r="H465" s="29"/>
      <c r="I465" s="29"/>
    </row>
    <row r="466" spans="1:9" x14ac:dyDescent="0.25">
      <c r="A466" s="31">
        <v>44031.79166278935</v>
      </c>
      <c r="B466" s="45">
        <v>19</v>
      </c>
      <c r="C466" s="45">
        <v>19.0416666666667</v>
      </c>
      <c r="D466" s="5">
        <v>337475.99600000004</v>
      </c>
      <c r="E466" s="5">
        <v>45516.255999999994</v>
      </c>
      <c r="F466" s="1">
        <f t="shared" si="14"/>
        <v>291959.74000000005</v>
      </c>
      <c r="G466" s="4">
        <f t="shared" si="15"/>
        <v>1.26829445308788E-3</v>
      </c>
      <c r="H466" s="29"/>
      <c r="I466" s="29"/>
    </row>
    <row r="467" spans="1:9" x14ac:dyDescent="0.25">
      <c r="A467" s="31">
        <v>44031.833329398149</v>
      </c>
      <c r="B467" s="45">
        <v>19.0416666666667</v>
      </c>
      <c r="C467" s="45">
        <v>19.0833333333333</v>
      </c>
      <c r="D467" s="5">
        <v>304270.04600000003</v>
      </c>
      <c r="E467" s="5">
        <v>37483.745999999999</v>
      </c>
      <c r="F467" s="1">
        <f t="shared" si="14"/>
        <v>266786.30000000005</v>
      </c>
      <c r="G467" s="4">
        <f t="shared" si="15"/>
        <v>1.1589391895260597E-3</v>
      </c>
      <c r="H467" s="29"/>
      <c r="I467" s="29"/>
    </row>
    <row r="468" spans="1:9" x14ac:dyDescent="0.25">
      <c r="A468" s="31">
        <v>44031.874996006947</v>
      </c>
      <c r="B468" s="45">
        <v>19.0833333333333</v>
      </c>
      <c r="C468" s="45">
        <v>19.125</v>
      </c>
      <c r="D468" s="5">
        <v>287259.94800000003</v>
      </c>
      <c r="E468" s="5">
        <v>38636.088000000003</v>
      </c>
      <c r="F468" s="1">
        <f t="shared" si="14"/>
        <v>248623.86000000004</v>
      </c>
      <c r="G468" s="4">
        <f t="shared" si="15"/>
        <v>1.0800402224748443E-3</v>
      </c>
      <c r="H468" s="29"/>
      <c r="I468" s="29"/>
    </row>
    <row r="469" spans="1:9" x14ac:dyDescent="0.25">
      <c r="A469" s="31">
        <v>44031.916662615738</v>
      </c>
      <c r="B469" s="45">
        <v>19.125</v>
      </c>
      <c r="C469" s="45">
        <v>19.1666666666667</v>
      </c>
      <c r="D469" s="5">
        <v>275897.97000000003</v>
      </c>
      <c r="E469" s="5">
        <v>37754.900000000009</v>
      </c>
      <c r="F469" s="1">
        <f t="shared" si="14"/>
        <v>238143.07</v>
      </c>
      <c r="G469" s="4">
        <f t="shared" si="15"/>
        <v>1.0345109045593708E-3</v>
      </c>
      <c r="H469" s="29"/>
      <c r="I469" s="29"/>
    </row>
    <row r="470" spans="1:9" x14ac:dyDescent="0.25">
      <c r="A470" s="31">
        <v>44031.958329224537</v>
      </c>
      <c r="B470" s="45">
        <v>19.1666666666667</v>
      </c>
      <c r="C470" s="45">
        <v>19.2083333333333</v>
      </c>
      <c r="D470" s="5">
        <v>274041.24199999991</v>
      </c>
      <c r="E470" s="5">
        <v>37613.062000000013</v>
      </c>
      <c r="F470" s="1">
        <f t="shared" si="14"/>
        <v>236428.17999999991</v>
      </c>
      <c r="G470" s="4">
        <f t="shared" si="15"/>
        <v>1.0270612970393203E-3</v>
      </c>
      <c r="H470" s="29"/>
      <c r="I470" s="29"/>
    </row>
    <row r="471" spans="1:9" x14ac:dyDescent="0.25">
      <c r="A471" s="31">
        <v>44031.999995833336</v>
      </c>
      <c r="B471" s="45">
        <v>19.2083333333333</v>
      </c>
      <c r="C471" s="45">
        <v>19.25</v>
      </c>
      <c r="D471" s="5">
        <v>280466.17799999996</v>
      </c>
      <c r="E471" s="5">
        <v>38367.438000000009</v>
      </c>
      <c r="F471" s="1">
        <f t="shared" si="14"/>
        <v>242098.73999999993</v>
      </c>
      <c r="G471" s="4">
        <f t="shared" si="15"/>
        <v>1.0516946242025175E-3</v>
      </c>
      <c r="H471" s="29"/>
      <c r="I471" s="29"/>
    </row>
    <row r="472" spans="1:9" x14ac:dyDescent="0.25">
      <c r="A472" s="31">
        <v>44032.041662442127</v>
      </c>
      <c r="B472" s="45">
        <v>19.25</v>
      </c>
      <c r="C472" s="45">
        <v>19.2916666666667</v>
      </c>
      <c r="D472" s="5">
        <v>305577.462</v>
      </c>
      <c r="E472" s="5">
        <v>41137.561999999998</v>
      </c>
      <c r="F472" s="1">
        <f t="shared" si="14"/>
        <v>264439.90000000002</v>
      </c>
      <c r="G472" s="4">
        <f t="shared" si="15"/>
        <v>1.1487462564020426E-3</v>
      </c>
      <c r="H472" s="29"/>
      <c r="I472" s="29"/>
    </row>
    <row r="473" spans="1:9" x14ac:dyDescent="0.25">
      <c r="A473" s="31">
        <v>44032.083329050925</v>
      </c>
      <c r="B473" s="45">
        <v>19.2916666666667</v>
      </c>
      <c r="C473" s="45">
        <v>19.3333333333333</v>
      </c>
      <c r="D473" s="5">
        <v>338105.63199999998</v>
      </c>
      <c r="E473" s="5">
        <v>43657.921999999991</v>
      </c>
      <c r="F473" s="1">
        <f t="shared" si="14"/>
        <v>294447.70999999996</v>
      </c>
      <c r="G473" s="4">
        <f t="shared" si="15"/>
        <v>1.2791023766407952E-3</v>
      </c>
      <c r="H473" s="29"/>
      <c r="I473" s="29"/>
    </row>
    <row r="474" spans="1:9" x14ac:dyDescent="0.25">
      <c r="A474" s="31">
        <v>44032.124995659724</v>
      </c>
      <c r="B474" s="45">
        <v>19.3333333333333</v>
      </c>
      <c r="C474" s="45">
        <v>19.375</v>
      </c>
      <c r="D474" s="5">
        <v>387784.13199999998</v>
      </c>
      <c r="E474" s="5">
        <v>53783.162000000004</v>
      </c>
      <c r="F474" s="1">
        <f t="shared" si="14"/>
        <v>334000.96999999997</v>
      </c>
      <c r="G474" s="4">
        <f t="shared" si="15"/>
        <v>1.4509246294607994E-3</v>
      </c>
      <c r="H474" s="29"/>
      <c r="I474" s="29"/>
    </row>
    <row r="475" spans="1:9" x14ac:dyDescent="0.25">
      <c r="A475" s="31">
        <v>44032.166662268515</v>
      </c>
      <c r="B475" s="45">
        <v>19.375</v>
      </c>
      <c r="C475" s="45">
        <v>19.4166666666667</v>
      </c>
      <c r="D475" s="5">
        <v>420580.36199999996</v>
      </c>
      <c r="E475" s="5">
        <v>58270.271999999997</v>
      </c>
      <c r="F475" s="1">
        <f t="shared" si="14"/>
        <v>362310.08999999997</v>
      </c>
      <c r="G475" s="4">
        <f t="shared" si="15"/>
        <v>1.5739015161637371E-3</v>
      </c>
      <c r="H475" s="29"/>
      <c r="I475" s="29"/>
    </row>
    <row r="476" spans="1:9" x14ac:dyDescent="0.25">
      <c r="A476" s="31">
        <v>44032.208328877314</v>
      </c>
      <c r="B476" s="45">
        <v>19.4166666666667</v>
      </c>
      <c r="C476" s="45">
        <v>19.4583333333333</v>
      </c>
      <c r="D476" s="5">
        <v>434260.17</v>
      </c>
      <c r="E476" s="5">
        <v>61164.69000000001</v>
      </c>
      <c r="F476" s="1">
        <f t="shared" si="14"/>
        <v>373095.48</v>
      </c>
      <c r="G476" s="4">
        <f t="shared" si="15"/>
        <v>1.6207540387457532E-3</v>
      </c>
      <c r="H476" s="29"/>
      <c r="I476" s="29"/>
    </row>
    <row r="477" spans="1:9" x14ac:dyDescent="0.25">
      <c r="A477" s="31">
        <v>44032.249995486112</v>
      </c>
      <c r="B477" s="45">
        <v>19.4583333333333</v>
      </c>
      <c r="C477" s="45">
        <v>19.5</v>
      </c>
      <c r="D477" s="5">
        <v>440504.01599999995</v>
      </c>
      <c r="E477" s="5">
        <v>62870.955999999998</v>
      </c>
      <c r="F477" s="1">
        <f t="shared" si="14"/>
        <v>377633.05999999994</v>
      </c>
      <c r="G477" s="4">
        <f t="shared" si="15"/>
        <v>1.640465617967061E-3</v>
      </c>
      <c r="H477" s="29"/>
      <c r="I477" s="29"/>
    </row>
    <row r="478" spans="1:9" x14ac:dyDescent="0.25">
      <c r="A478" s="31">
        <v>44032.291662094911</v>
      </c>
      <c r="B478" s="45">
        <v>19.5</v>
      </c>
      <c r="C478" s="45">
        <v>19.5416666666667</v>
      </c>
      <c r="D478" s="5">
        <v>434422.58400000003</v>
      </c>
      <c r="E478" s="5">
        <v>60648.454000000012</v>
      </c>
      <c r="F478" s="1">
        <f t="shared" si="14"/>
        <v>373774.13</v>
      </c>
      <c r="G478" s="4">
        <f t="shared" si="15"/>
        <v>1.6237021439556979E-3</v>
      </c>
      <c r="H478" s="29"/>
      <c r="I478" s="29"/>
    </row>
    <row r="479" spans="1:9" x14ac:dyDescent="0.25">
      <c r="A479" s="31">
        <v>44032.333328703702</v>
      </c>
      <c r="B479" s="45">
        <v>19.5416666666667</v>
      </c>
      <c r="C479" s="45">
        <v>19.5833333333333</v>
      </c>
      <c r="D479" s="5">
        <v>428646.86600000004</v>
      </c>
      <c r="E479" s="5">
        <v>57238.786</v>
      </c>
      <c r="F479" s="1">
        <f t="shared" si="14"/>
        <v>371408.08</v>
      </c>
      <c r="G479" s="4">
        <f t="shared" si="15"/>
        <v>1.6134238497952477E-3</v>
      </c>
      <c r="H479" s="29"/>
      <c r="I479" s="29"/>
    </row>
    <row r="480" spans="1:9" x14ac:dyDescent="0.25">
      <c r="A480" s="31">
        <v>44032.374995312501</v>
      </c>
      <c r="B480" s="45">
        <v>19.5833333333333</v>
      </c>
      <c r="C480" s="45">
        <v>19.625</v>
      </c>
      <c r="D480" s="5">
        <v>421608.48800000007</v>
      </c>
      <c r="E480" s="5">
        <v>60476.738000000019</v>
      </c>
      <c r="F480" s="1">
        <f t="shared" si="14"/>
        <v>361131.75000000006</v>
      </c>
      <c r="G480" s="4">
        <f t="shared" si="15"/>
        <v>1.5687827210659902E-3</v>
      </c>
      <c r="H480" s="29"/>
      <c r="I480" s="29"/>
    </row>
    <row r="481" spans="1:9" x14ac:dyDescent="0.25">
      <c r="A481" s="31">
        <v>44032.416661921299</v>
      </c>
      <c r="B481" s="45">
        <v>19.625</v>
      </c>
      <c r="C481" s="45">
        <v>19.6666666666667</v>
      </c>
      <c r="D481" s="5">
        <v>418134.11800000007</v>
      </c>
      <c r="E481" s="5">
        <v>60362.897999999979</v>
      </c>
      <c r="F481" s="1">
        <f t="shared" si="14"/>
        <v>357771.22000000009</v>
      </c>
      <c r="G481" s="4">
        <f t="shared" si="15"/>
        <v>1.5541843330881295E-3</v>
      </c>
      <c r="H481" s="29"/>
      <c r="I481" s="29"/>
    </row>
    <row r="482" spans="1:9" x14ac:dyDescent="0.25">
      <c r="A482" s="31">
        <v>44032.458328530091</v>
      </c>
      <c r="B482" s="45">
        <v>19.6666666666667</v>
      </c>
      <c r="C482" s="45">
        <v>19.7083333333333</v>
      </c>
      <c r="D482" s="5">
        <v>413045.75400000007</v>
      </c>
      <c r="E482" s="5">
        <v>60997.534</v>
      </c>
      <c r="F482" s="1">
        <f t="shared" si="14"/>
        <v>352048.22000000009</v>
      </c>
      <c r="G482" s="4">
        <f t="shared" si="15"/>
        <v>1.5293232027315195E-3</v>
      </c>
      <c r="H482" s="29"/>
      <c r="I482" s="29"/>
    </row>
    <row r="483" spans="1:9" s="29" customFormat="1" x14ac:dyDescent="0.25">
      <c r="A483" s="31">
        <v>44032.499995138889</v>
      </c>
      <c r="B483" s="47">
        <v>19.7083333333333</v>
      </c>
      <c r="C483" s="47">
        <v>19.75</v>
      </c>
      <c r="D483" s="5">
        <v>418957.71400000004</v>
      </c>
      <c r="E483" s="5">
        <v>61819.144000000015</v>
      </c>
      <c r="F483" s="11">
        <f t="shared" si="14"/>
        <v>357138.57</v>
      </c>
      <c r="G483" s="12">
        <f t="shared" si="15"/>
        <v>1.5514360552408271E-3</v>
      </c>
    </row>
    <row r="484" spans="1:9" s="29" customFormat="1" x14ac:dyDescent="0.25">
      <c r="A484" s="31">
        <v>44032.541661747688</v>
      </c>
      <c r="B484" s="47">
        <v>19.75</v>
      </c>
      <c r="C484" s="47">
        <v>19.7916666666667</v>
      </c>
      <c r="D484" s="5">
        <v>419863.41</v>
      </c>
      <c r="E484" s="5">
        <v>61544.450000000012</v>
      </c>
      <c r="F484" s="11">
        <f t="shared" si="14"/>
        <v>358318.95999999996</v>
      </c>
      <c r="G484" s="12">
        <f t="shared" si="15"/>
        <v>1.5565637556884311E-3</v>
      </c>
    </row>
    <row r="485" spans="1:9" s="29" customFormat="1" x14ac:dyDescent="0.25">
      <c r="A485" s="31">
        <v>44032.583328356479</v>
      </c>
      <c r="B485" s="47">
        <v>19.7916666666667</v>
      </c>
      <c r="C485" s="47">
        <v>19.8333333333333</v>
      </c>
      <c r="D485" s="5">
        <v>420853.75200000004</v>
      </c>
      <c r="E485" s="5">
        <v>60985.792000000023</v>
      </c>
      <c r="F485" s="11">
        <f t="shared" si="14"/>
        <v>359867.96</v>
      </c>
      <c r="G485" s="12">
        <f t="shared" si="15"/>
        <v>1.5632927249217686E-3</v>
      </c>
    </row>
    <row r="486" spans="1:9" s="29" customFormat="1" x14ac:dyDescent="0.25">
      <c r="A486" s="31">
        <v>44032.624994965277</v>
      </c>
      <c r="B486" s="47">
        <v>19.8333333333333</v>
      </c>
      <c r="C486" s="47">
        <v>19.875</v>
      </c>
      <c r="D486" s="5">
        <v>439006.92200000002</v>
      </c>
      <c r="E486" s="5">
        <v>68309.001999999993</v>
      </c>
      <c r="F486" s="11">
        <f t="shared" si="14"/>
        <v>370697.92000000004</v>
      </c>
      <c r="G486" s="12">
        <f t="shared" si="15"/>
        <v>1.610338862841893E-3</v>
      </c>
    </row>
    <row r="487" spans="1:9" s="29" customFormat="1" x14ac:dyDescent="0.25">
      <c r="A487" s="31">
        <v>44032.666661574076</v>
      </c>
      <c r="B487" s="47">
        <v>19.875</v>
      </c>
      <c r="C487" s="47">
        <v>19.9166666666667</v>
      </c>
      <c r="D487" s="5">
        <v>463011.35399999993</v>
      </c>
      <c r="E487" s="5">
        <v>71276.213999999993</v>
      </c>
      <c r="F487" s="11">
        <f t="shared" si="14"/>
        <v>391735.13999999996</v>
      </c>
      <c r="G487" s="12">
        <f t="shared" si="15"/>
        <v>1.7017260843621932E-3</v>
      </c>
    </row>
    <row r="488" spans="1:9" s="29" customFormat="1" x14ac:dyDescent="0.25">
      <c r="A488" s="31">
        <v>44032.708328182867</v>
      </c>
      <c r="B488" s="47">
        <v>19.9166666666667</v>
      </c>
      <c r="C488" s="47">
        <v>19.9583333333333</v>
      </c>
      <c r="D488" s="5">
        <v>446577.89800000004</v>
      </c>
      <c r="E488" s="5">
        <v>65666.55799999999</v>
      </c>
      <c r="F488" s="11">
        <f t="shared" si="14"/>
        <v>380911.34000000008</v>
      </c>
      <c r="G488" s="12">
        <f t="shared" si="15"/>
        <v>1.6547067059323713E-3</v>
      </c>
    </row>
    <row r="489" spans="1:9" x14ac:dyDescent="0.25">
      <c r="A489" s="31">
        <v>44032.749994791666</v>
      </c>
      <c r="B489" s="45">
        <v>19.9583333333333</v>
      </c>
      <c r="C489" s="45">
        <v>20</v>
      </c>
      <c r="D489" s="5">
        <v>394907.47199999995</v>
      </c>
      <c r="E489" s="5">
        <v>57751.612000000001</v>
      </c>
      <c r="F489" s="1">
        <f t="shared" si="14"/>
        <v>337155.85999999993</v>
      </c>
      <c r="G489" s="4">
        <f t="shared" si="15"/>
        <v>1.4646297022461855E-3</v>
      </c>
      <c r="H489" s="29"/>
      <c r="I489" s="29"/>
    </row>
    <row r="490" spans="1:9" x14ac:dyDescent="0.25">
      <c r="A490" s="31">
        <v>44032.791661400464</v>
      </c>
      <c r="B490" s="45">
        <v>20</v>
      </c>
      <c r="C490" s="45">
        <v>20.0416666666667</v>
      </c>
      <c r="D490" s="5">
        <v>336285.49199999997</v>
      </c>
      <c r="E490" s="5">
        <v>45488.362000000001</v>
      </c>
      <c r="F490" s="1">
        <f t="shared" si="14"/>
        <v>290797.12999999995</v>
      </c>
      <c r="G490" s="4">
        <f t="shared" si="15"/>
        <v>1.2632439902600099E-3</v>
      </c>
      <c r="H490" s="29"/>
      <c r="I490" s="29"/>
    </row>
    <row r="491" spans="1:9" x14ac:dyDescent="0.25">
      <c r="A491" s="31">
        <v>44032.833328009256</v>
      </c>
      <c r="B491" s="45">
        <v>20.0416666666667</v>
      </c>
      <c r="C491" s="45">
        <v>20.0833333333333</v>
      </c>
      <c r="D491" s="5">
        <v>307382.15200000006</v>
      </c>
      <c r="E491" s="5">
        <v>37289.671999999991</v>
      </c>
      <c r="F491" s="1">
        <f t="shared" si="14"/>
        <v>270092.4800000001</v>
      </c>
      <c r="G491" s="4">
        <f t="shared" si="15"/>
        <v>1.1733014771308854E-3</v>
      </c>
      <c r="H491" s="29"/>
      <c r="I491" s="29"/>
    </row>
    <row r="492" spans="1:9" x14ac:dyDescent="0.25">
      <c r="A492" s="31">
        <v>44032.874994618054</v>
      </c>
      <c r="B492" s="45">
        <v>20.0833333333333</v>
      </c>
      <c r="C492" s="45">
        <v>20.125</v>
      </c>
      <c r="D492" s="5">
        <v>295331.49599999998</v>
      </c>
      <c r="E492" s="5">
        <v>38795.506000000001</v>
      </c>
      <c r="F492" s="1">
        <f t="shared" si="14"/>
        <v>256535.99</v>
      </c>
      <c r="G492" s="4">
        <f t="shared" si="15"/>
        <v>1.114411093578888E-3</v>
      </c>
      <c r="H492" s="29"/>
      <c r="I492" s="29"/>
    </row>
    <row r="493" spans="1:9" x14ac:dyDescent="0.25">
      <c r="A493" s="31">
        <v>44032.916661226853</v>
      </c>
      <c r="B493" s="45">
        <v>20.125</v>
      </c>
      <c r="C493" s="45">
        <v>20.1666666666667</v>
      </c>
      <c r="D493" s="5">
        <v>287027.39600000001</v>
      </c>
      <c r="E493" s="5">
        <v>38084.955999999998</v>
      </c>
      <c r="F493" s="1">
        <f t="shared" si="14"/>
        <v>248942.44</v>
      </c>
      <c r="G493" s="4">
        <f t="shared" si="15"/>
        <v>1.0814241572833377E-3</v>
      </c>
      <c r="H493" s="29"/>
      <c r="I493" s="29"/>
    </row>
    <row r="494" spans="1:9" x14ac:dyDescent="0.25">
      <c r="A494" s="31">
        <v>44032.958327835651</v>
      </c>
      <c r="B494" s="45">
        <v>20.1666666666667</v>
      </c>
      <c r="C494" s="45">
        <v>20.2083333333333</v>
      </c>
      <c r="D494" s="5">
        <v>285979.21999999997</v>
      </c>
      <c r="E494" s="5">
        <v>37955.47</v>
      </c>
      <c r="F494" s="1">
        <f t="shared" si="14"/>
        <v>248023.74999999997</v>
      </c>
      <c r="G494" s="4">
        <f t="shared" si="15"/>
        <v>1.0774333007662461E-3</v>
      </c>
      <c r="H494" s="29"/>
      <c r="I494" s="29"/>
    </row>
    <row r="495" spans="1:9" x14ac:dyDescent="0.25">
      <c r="A495" s="31">
        <v>44033</v>
      </c>
      <c r="B495" s="45">
        <v>20.2083333333333</v>
      </c>
      <c r="C495" s="45">
        <v>20.25</v>
      </c>
      <c r="D495" s="5">
        <v>243397.70000000004</v>
      </c>
      <c r="E495" s="5">
        <v>40577.119999999995</v>
      </c>
      <c r="F495" s="1">
        <f t="shared" si="14"/>
        <v>202820.58000000005</v>
      </c>
      <c r="G495" s="4">
        <f t="shared" si="15"/>
        <v>8.8106742589257904E-4</v>
      </c>
      <c r="H495" s="29"/>
      <c r="I495" s="29"/>
    </row>
    <row r="496" spans="1:9" x14ac:dyDescent="0.25">
      <c r="A496" s="31">
        <v>44033.041666666664</v>
      </c>
      <c r="B496" s="45">
        <v>20.25</v>
      </c>
      <c r="C496" s="45">
        <v>20.2916666666667</v>
      </c>
      <c r="D496" s="5">
        <v>257512.58200000005</v>
      </c>
      <c r="E496" s="5">
        <v>43899.692000000003</v>
      </c>
      <c r="F496" s="1">
        <f t="shared" si="14"/>
        <v>213612.89000000004</v>
      </c>
      <c r="G496" s="4">
        <f t="shared" si="15"/>
        <v>9.2795000946045334E-4</v>
      </c>
      <c r="H496" s="29"/>
      <c r="I496" s="29"/>
    </row>
    <row r="497" spans="1:9" x14ac:dyDescent="0.25">
      <c r="A497" s="31">
        <v>44033.08333321759</v>
      </c>
      <c r="B497" s="45">
        <v>20.2916666666667</v>
      </c>
      <c r="C497" s="45">
        <v>20.3333333333333</v>
      </c>
      <c r="D497" s="5">
        <v>290357.81</v>
      </c>
      <c r="E497" s="5">
        <v>47104.100000000006</v>
      </c>
      <c r="F497" s="1">
        <f t="shared" si="14"/>
        <v>243253.71</v>
      </c>
      <c r="G497" s="4">
        <f t="shared" si="15"/>
        <v>1.0567118983118965E-3</v>
      </c>
      <c r="H497" s="29"/>
      <c r="I497" s="29"/>
    </row>
    <row r="498" spans="1:9" x14ac:dyDescent="0.25">
      <c r="A498" s="31">
        <v>44033.124999826388</v>
      </c>
      <c r="B498" s="45">
        <v>20.3333333333333</v>
      </c>
      <c r="C498" s="45">
        <v>20.375</v>
      </c>
      <c r="D498" s="5">
        <v>333813.28999999998</v>
      </c>
      <c r="E498" s="5">
        <v>56334.47</v>
      </c>
      <c r="F498" s="1">
        <f t="shared" si="14"/>
        <v>277478.81999999995</v>
      </c>
      <c r="G498" s="4">
        <f t="shared" si="15"/>
        <v>1.2053882780391921E-3</v>
      </c>
      <c r="H498" s="29"/>
      <c r="I498" s="29"/>
    </row>
    <row r="499" spans="1:9" x14ac:dyDescent="0.25">
      <c r="A499" s="31">
        <v>44033.166666435187</v>
      </c>
      <c r="B499" s="45">
        <v>20.375</v>
      </c>
      <c r="C499" s="45">
        <v>20.4166666666667</v>
      </c>
      <c r="D499" s="5">
        <v>363326.89</v>
      </c>
      <c r="E499" s="5">
        <v>59835.68</v>
      </c>
      <c r="F499" s="1">
        <f t="shared" si="14"/>
        <v>303491.21000000002</v>
      </c>
      <c r="G499" s="4">
        <f t="shared" si="15"/>
        <v>1.3183880017290362E-3</v>
      </c>
      <c r="H499" s="29"/>
      <c r="I499" s="29"/>
    </row>
    <row r="500" spans="1:9" x14ac:dyDescent="0.25">
      <c r="A500" s="31">
        <v>44033.208333043978</v>
      </c>
      <c r="B500" s="45">
        <v>20.4166666666667</v>
      </c>
      <c r="C500" s="45">
        <v>20.4583333333333</v>
      </c>
      <c r="D500" s="5">
        <v>377950.10600000003</v>
      </c>
      <c r="E500" s="5">
        <v>64423.555999999997</v>
      </c>
      <c r="F500" s="1">
        <f t="shared" si="14"/>
        <v>313526.55000000005</v>
      </c>
      <c r="G500" s="4">
        <f t="shared" si="15"/>
        <v>1.3619822522817013E-3</v>
      </c>
      <c r="H500" s="29"/>
      <c r="I500" s="29"/>
    </row>
    <row r="501" spans="1:9" x14ac:dyDescent="0.25">
      <c r="A501" s="31">
        <v>44033.249999652777</v>
      </c>
      <c r="B501" s="45">
        <v>20.4583333333333</v>
      </c>
      <c r="C501" s="45">
        <v>20.5</v>
      </c>
      <c r="D501" s="5">
        <v>383561.34599999996</v>
      </c>
      <c r="E501" s="5">
        <v>69240.305999999997</v>
      </c>
      <c r="F501" s="1">
        <f t="shared" si="14"/>
        <v>314321.03999999998</v>
      </c>
      <c r="G501" s="4">
        <f t="shared" si="15"/>
        <v>1.3654335749196571E-3</v>
      </c>
      <c r="H501" s="29"/>
      <c r="I501" s="29"/>
    </row>
    <row r="502" spans="1:9" x14ac:dyDescent="0.25">
      <c r="A502" s="31">
        <v>44033.291666261575</v>
      </c>
      <c r="B502" s="45">
        <v>20.5</v>
      </c>
      <c r="C502" s="45">
        <v>20.5416666666667</v>
      </c>
      <c r="D502" s="5">
        <v>353022.62199999997</v>
      </c>
      <c r="E502" s="5">
        <v>68298.642000000007</v>
      </c>
      <c r="F502" s="1">
        <f t="shared" si="14"/>
        <v>284723.98</v>
      </c>
      <c r="G502" s="4">
        <f t="shared" si="15"/>
        <v>1.2368617827071104E-3</v>
      </c>
      <c r="H502" s="29"/>
      <c r="I502" s="29"/>
    </row>
    <row r="503" spans="1:9" x14ac:dyDescent="0.25">
      <c r="A503" s="31">
        <v>44033.333332870374</v>
      </c>
      <c r="B503" s="45">
        <v>20.5416666666667</v>
      </c>
      <c r="C503" s="45">
        <v>20.5833333333333</v>
      </c>
      <c r="D503" s="5">
        <v>348677.35</v>
      </c>
      <c r="E503" s="5">
        <v>64169.640000000014</v>
      </c>
      <c r="F503" s="1">
        <f t="shared" si="14"/>
        <v>284507.70999999996</v>
      </c>
      <c r="G503" s="4">
        <f t="shared" si="15"/>
        <v>1.2359222900175726E-3</v>
      </c>
      <c r="H503" s="29"/>
      <c r="I503" s="29"/>
    </row>
    <row r="504" spans="1:9" x14ac:dyDescent="0.25">
      <c r="A504" s="31">
        <v>44033.374999479165</v>
      </c>
      <c r="B504" s="45">
        <v>20.5833333333333</v>
      </c>
      <c r="C504" s="45">
        <v>20.625</v>
      </c>
      <c r="D504" s="5">
        <v>350866.73799999995</v>
      </c>
      <c r="E504" s="5">
        <v>67797.567999999999</v>
      </c>
      <c r="F504" s="1">
        <f t="shared" si="14"/>
        <v>283069.16999999993</v>
      </c>
      <c r="G504" s="4">
        <f t="shared" si="15"/>
        <v>1.2296731670989637E-3</v>
      </c>
      <c r="H504" s="29"/>
      <c r="I504" s="29"/>
    </row>
    <row r="505" spans="1:9" x14ac:dyDescent="0.25">
      <c r="A505" s="31">
        <v>44033.416666087964</v>
      </c>
      <c r="B505" s="45">
        <v>20.625</v>
      </c>
      <c r="C505" s="45">
        <v>20.6666666666667</v>
      </c>
      <c r="D505" s="5">
        <v>350273.15600000002</v>
      </c>
      <c r="E505" s="5">
        <v>68166.295999999973</v>
      </c>
      <c r="F505" s="1">
        <f t="shared" si="14"/>
        <v>282106.86000000004</v>
      </c>
      <c r="G505" s="4">
        <f t="shared" si="15"/>
        <v>1.2254928221132103E-3</v>
      </c>
      <c r="H505" s="29"/>
      <c r="I505" s="29"/>
    </row>
    <row r="506" spans="1:9" x14ac:dyDescent="0.25">
      <c r="A506" s="31">
        <v>44033.458332696762</v>
      </c>
      <c r="B506" s="45">
        <v>20.6666666666667</v>
      </c>
      <c r="C506" s="45">
        <v>20.7083333333333</v>
      </c>
      <c r="D506" s="5">
        <v>347678.67999999993</v>
      </c>
      <c r="E506" s="5">
        <v>68845.69</v>
      </c>
      <c r="F506" s="1">
        <f t="shared" si="14"/>
        <v>278832.98999999993</v>
      </c>
      <c r="G506" s="4">
        <f t="shared" si="15"/>
        <v>1.2112708915102753E-3</v>
      </c>
      <c r="H506" s="29"/>
      <c r="I506" s="29"/>
    </row>
    <row r="507" spans="1:9" x14ac:dyDescent="0.25">
      <c r="A507" s="57">
        <v>44033.499999305554</v>
      </c>
      <c r="B507" s="58">
        <v>20.7083333333333</v>
      </c>
      <c r="C507" s="58">
        <v>20.75</v>
      </c>
      <c r="D507" s="64">
        <v>350447.44000000006</v>
      </c>
      <c r="E507" s="64">
        <v>70027.699999999968</v>
      </c>
      <c r="F507" s="60">
        <f t="shared" si="14"/>
        <v>280419.74000000011</v>
      </c>
      <c r="G507" s="61">
        <f t="shared" si="15"/>
        <v>1.2181638495031733E-3</v>
      </c>
      <c r="H507" s="29"/>
      <c r="I507" s="29"/>
    </row>
    <row r="508" spans="1:9" x14ac:dyDescent="0.25">
      <c r="A508" s="57">
        <v>44033.541665914352</v>
      </c>
      <c r="B508" s="58">
        <v>20.75</v>
      </c>
      <c r="C508" s="58">
        <v>20.7916666666667</v>
      </c>
      <c r="D508" s="64">
        <v>338022.14400000003</v>
      </c>
      <c r="E508" s="64">
        <v>67365.144</v>
      </c>
      <c r="F508" s="60">
        <f t="shared" si="14"/>
        <v>270657</v>
      </c>
      <c r="G508" s="61">
        <f t="shared" si="15"/>
        <v>1.1757537932778209E-3</v>
      </c>
      <c r="H508" s="29"/>
      <c r="I508" s="29"/>
    </row>
    <row r="509" spans="1:9" x14ac:dyDescent="0.25">
      <c r="A509" s="57">
        <v>44033.583332523151</v>
      </c>
      <c r="B509" s="58">
        <v>20.7916666666667</v>
      </c>
      <c r="C509" s="58">
        <v>20.8333333333333</v>
      </c>
      <c r="D509" s="64">
        <v>335934.12199999997</v>
      </c>
      <c r="E509" s="64">
        <v>61281.381999999991</v>
      </c>
      <c r="F509" s="60">
        <f t="shared" si="14"/>
        <v>274652.74</v>
      </c>
      <c r="G509" s="61">
        <f t="shared" si="15"/>
        <v>1.1931115799301221E-3</v>
      </c>
      <c r="H509" s="29"/>
      <c r="I509" s="29"/>
    </row>
    <row r="510" spans="1:9" x14ac:dyDescent="0.25">
      <c r="A510" s="57">
        <v>44033.624999131942</v>
      </c>
      <c r="B510" s="58">
        <v>20.8333333333333</v>
      </c>
      <c r="C510" s="58">
        <v>20.875</v>
      </c>
      <c r="D510" s="64">
        <v>352470.41399999999</v>
      </c>
      <c r="E510" s="64">
        <v>67366.324000000008</v>
      </c>
      <c r="F510" s="60">
        <f t="shared" si="14"/>
        <v>285104.08999999997</v>
      </c>
      <c r="G510" s="61">
        <f t="shared" si="15"/>
        <v>1.2385130083335039E-3</v>
      </c>
      <c r="H510" s="29"/>
      <c r="I510" s="29"/>
    </row>
    <row r="511" spans="1:9" x14ac:dyDescent="0.25">
      <c r="A511" s="57">
        <v>44033.66666574074</v>
      </c>
      <c r="B511" s="58">
        <v>20.875</v>
      </c>
      <c r="C511" s="58">
        <v>20.9166666666667</v>
      </c>
      <c r="D511" s="64">
        <v>387636.55399999989</v>
      </c>
      <c r="E511" s="64">
        <v>71018.394</v>
      </c>
      <c r="F511" s="60">
        <f t="shared" si="14"/>
        <v>316618.15999999992</v>
      </c>
      <c r="G511" s="61">
        <f t="shared" si="15"/>
        <v>1.3754124321212601E-3</v>
      </c>
      <c r="H511" s="29"/>
      <c r="I511" s="29"/>
    </row>
    <row r="512" spans="1:9" x14ac:dyDescent="0.25">
      <c r="A512" s="57">
        <v>44033.708332349539</v>
      </c>
      <c r="B512" s="58">
        <v>20.9166666666667</v>
      </c>
      <c r="C512" s="58">
        <v>20.9583333333333</v>
      </c>
      <c r="D512" s="64">
        <v>364493.33600000001</v>
      </c>
      <c r="E512" s="64">
        <v>65272.34600000002</v>
      </c>
      <c r="F512" s="60">
        <f t="shared" si="14"/>
        <v>299220.99</v>
      </c>
      <c r="G512" s="61">
        <f t="shared" si="15"/>
        <v>1.2998378538919919E-3</v>
      </c>
      <c r="H512" s="29"/>
      <c r="I512" s="29"/>
    </row>
    <row r="513" spans="1:9" x14ac:dyDescent="0.25">
      <c r="A513" s="31">
        <v>44033.74999895833</v>
      </c>
      <c r="B513" s="45">
        <v>20.9583333333333</v>
      </c>
      <c r="C513" s="45">
        <v>21</v>
      </c>
      <c r="D513" s="5">
        <v>314584.25400000007</v>
      </c>
      <c r="E513" s="5">
        <v>57094.794000000009</v>
      </c>
      <c r="F513" s="1">
        <f t="shared" si="14"/>
        <v>257489.46000000008</v>
      </c>
      <c r="G513" s="4">
        <f t="shared" si="15"/>
        <v>1.11855303695843E-3</v>
      </c>
      <c r="H513" s="29"/>
      <c r="I513" s="29"/>
    </row>
    <row r="514" spans="1:9" x14ac:dyDescent="0.25">
      <c r="A514" s="31">
        <v>44033.791665567129</v>
      </c>
      <c r="B514" s="45">
        <v>21</v>
      </c>
      <c r="C514" s="45">
        <v>21.0416666666667</v>
      </c>
      <c r="D514" s="5">
        <v>281594.42599999998</v>
      </c>
      <c r="E514" s="5">
        <v>47166.166000000005</v>
      </c>
      <c r="F514" s="1">
        <f t="shared" si="14"/>
        <v>234428.25999999998</v>
      </c>
      <c r="G514" s="4">
        <f t="shared" si="15"/>
        <v>1.018373498363313E-3</v>
      </c>
      <c r="H514" s="29"/>
      <c r="I514" s="29"/>
    </row>
    <row r="515" spans="1:9" x14ac:dyDescent="0.25">
      <c r="A515" s="31">
        <v>44033.833332175927</v>
      </c>
      <c r="B515" s="45">
        <v>21.0416666666667</v>
      </c>
      <c r="C515" s="45">
        <v>21.0833333333333</v>
      </c>
      <c r="D515" s="5">
        <v>265177.96799999999</v>
      </c>
      <c r="E515" s="5">
        <v>36869.037999999993</v>
      </c>
      <c r="F515" s="1">
        <f t="shared" si="14"/>
        <v>228308.93</v>
      </c>
      <c r="G515" s="4">
        <f t="shared" si="15"/>
        <v>9.9179068151461231E-4</v>
      </c>
      <c r="H515" s="29"/>
      <c r="I515" s="29"/>
    </row>
    <row r="516" spans="1:9" x14ac:dyDescent="0.25">
      <c r="A516" s="31">
        <v>44033.874998784719</v>
      </c>
      <c r="B516" s="45">
        <v>21.0833333333333</v>
      </c>
      <c r="C516" s="45">
        <v>21.125</v>
      </c>
      <c r="D516" s="5">
        <v>256495.38199999998</v>
      </c>
      <c r="E516" s="5">
        <v>38846.722000000009</v>
      </c>
      <c r="F516" s="1">
        <f t="shared" si="14"/>
        <v>217648.65999999997</v>
      </c>
      <c r="G516" s="4">
        <f t="shared" si="15"/>
        <v>9.4548168935898458E-4</v>
      </c>
      <c r="H516" s="29"/>
      <c r="I516" s="29"/>
    </row>
    <row r="517" spans="1:9" x14ac:dyDescent="0.25">
      <c r="A517" s="31">
        <v>44033.916665393517</v>
      </c>
      <c r="B517" s="45">
        <v>21.125</v>
      </c>
      <c r="C517" s="45">
        <v>21.1666666666667</v>
      </c>
      <c r="D517" s="5">
        <v>251600.65600000002</v>
      </c>
      <c r="E517" s="5">
        <v>38092.196000000011</v>
      </c>
      <c r="F517" s="1">
        <f t="shared" si="14"/>
        <v>213508.46000000002</v>
      </c>
      <c r="G517" s="4">
        <f t="shared" si="15"/>
        <v>9.2749635790652341E-4</v>
      </c>
      <c r="H517" s="29"/>
      <c r="I517" s="29"/>
    </row>
    <row r="518" spans="1:9" x14ac:dyDescent="0.25">
      <c r="A518" s="31">
        <v>44033.958332002316</v>
      </c>
      <c r="B518" s="45">
        <v>21.1666666666667</v>
      </c>
      <c r="C518" s="45">
        <v>21.2083333333333</v>
      </c>
      <c r="D518" s="5">
        <v>242050.43</v>
      </c>
      <c r="E518" s="5">
        <v>36750.81</v>
      </c>
      <c r="F518" s="1">
        <f t="shared" si="14"/>
        <v>205299.62</v>
      </c>
      <c r="G518" s="4">
        <f t="shared" si="15"/>
        <v>8.9183655687270292E-4</v>
      </c>
      <c r="H518" s="29"/>
      <c r="I518" s="29"/>
    </row>
    <row r="519" spans="1:9" x14ac:dyDescent="0.25">
      <c r="A519" s="31">
        <v>44033.999998611114</v>
      </c>
      <c r="B519" s="45">
        <v>21.2083333333333</v>
      </c>
      <c r="C519" s="45">
        <v>21.25</v>
      </c>
      <c r="D519" s="3">
        <v>239752.144</v>
      </c>
      <c r="E519" s="3">
        <v>39219.414000000004</v>
      </c>
      <c r="F519" s="1">
        <f t="shared" si="14"/>
        <v>200532.72999999998</v>
      </c>
      <c r="G519" s="4">
        <f t="shared" si="15"/>
        <v>8.7112883824862111E-4</v>
      </c>
      <c r="H519" s="29"/>
      <c r="I519" s="29"/>
    </row>
    <row r="520" spans="1:9" x14ac:dyDescent="0.25">
      <c r="A520" s="31">
        <v>44034.041665219906</v>
      </c>
      <c r="B520" s="45">
        <v>21.25</v>
      </c>
      <c r="C520" s="45">
        <v>21.2916666666667</v>
      </c>
      <c r="D520" s="3">
        <v>277191.70600000001</v>
      </c>
      <c r="E520" s="3">
        <v>43349.685999999994</v>
      </c>
      <c r="F520" s="1">
        <f t="shared" si="14"/>
        <v>233842.02000000002</v>
      </c>
      <c r="G520" s="4">
        <f t="shared" si="15"/>
        <v>1.0158268289486253E-3</v>
      </c>
      <c r="H520" s="29"/>
      <c r="I520" s="29"/>
    </row>
    <row r="521" spans="1:9" x14ac:dyDescent="0.25">
      <c r="A521" s="31">
        <v>44034.083331828704</v>
      </c>
      <c r="B521" s="45">
        <v>21.2916666666667</v>
      </c>
      <c r="C521" s="45">
        <v>21.3333333333333</v>
      </c>
      <c r="D521" s="3">
        <v>305715.81000000006</v>
      </c>
      <c r="E521" s="3">
        <v>46862.68</v>
      </c>
      <c r="F521" s="1">
        <f t="shared" si="14"/>
        <v>258853.13000000006</v>
      </c>
      <c r="G521" s="4">
        <f t="shared" si="15"/>
        <v>1.1244769191239721E-3</v>
      </c>
      <c r="H521" s="29"/>
      <c r="I521" s="29"/>
    </row>
    <row r="522" spans="1:9" x14ac:dyDescent="0.25">
      <c r="A522" s="31">
        <v>44034.124998437503</v>
      </c>
      <c r="B522" s="45">
        <v>21.3333333333333</v>
      </c>
      <c r="C522" s="45">
        <v>21.375</v>
      </c>
      <c r="D522" s="3">
        <v>335883.82199999999</v>
      </c>
      <c r="E522" s="3">
        <v>54598.621999999996</v>
      </c>
      <c r="F522" s="1">
        <f t="shared" si="14"/>
        <v>281285.2</v>
      </c>
      <c r="G522" s="4">
        <f t="shared" si="15"/>
        <v>1.2219234710091019E-3</v>
      </c>
      <c r="H522" s="29"/>
      <c r="I522" s="29"/>
    </row>
    <row r="523" spans="1:9" x14ac:dyDescent="0.25">
      <c r="A523" s="31">
        <v>44034.166665046294</v>
      </c>
      <c r="B523" s="45">
        <v>21.375</v>
      </c>
      <c r="C523" s="45">
        <v>21.4166666666667</v>
      </c>
      <c r="D523" s="3">
        <v>361282.402</v>
      </c>
      <c r="E523" s="3">
        <v>52787.612000000008</v>
      </c>
      <c r="F523" s="1">
        <f t="shared" si="14"/>
        <v>308494.78999999998</v>
      </c>
      <c r="G523" s="4">
        <f t="shared" si="15"/>
        <v>1.3401239190153763E-3</v>
      </c>
      <c r="H523" s="29"/>
      <c r="I523" s="29"/>
    </row>
    <row r="524" spans="1:9" x14ac:dyDescent="0.25">
      <c r="A524" s="31">
        <v>44034.208331655092</v>
      </c>
      <c r="B524" s="45">
        <v>21.4166666666667</v>
      </c>
      <c r="C524" s="45">
        <v>21.4583333333333</v>
      </c>
      <c r="D524" s="3">
        <v>367560.63999999996</v>
      </c>
      <c r="E524" s="3">
        <v>59521.700000000004</v>
      </c>
      <c r="F524" s="1">
        <f t="shared" si="14"/>
        <v>308038.93999999994</v>
      </c>
      <c r="G524" s="4">
        <f t="shared" si="15"/>
        <v>1.3381436732923184E-3</v>
      </c>
      <c r="H524" s="29"/>
      <c r="I524" s="29"/>
    </row>
    <row r="525" spans="1:9" x14ac:dyDescent="0.25">
      <c r="A525" s="31">
        <v>44034.249998263891</v>
      </c>
      <c r="B525" s="45">
        <v>21.4583333333333</v>
      </c>
      <c r="C525" s="45">
        <v>21.5</v>
      </c>
      <c r="D525" s="3">
        <v>388126.31200000003</v>
      </c>
      <c r="E525" s="3">
        <v>60721.702000000005</v>
      </c>
      <c r="F525" s="1">
        <f t="shared" si="14"/>
        <v>327404.61000000004</v>
      </c>
      <c r="G525" s="4">
        <f t="shared" si="15"/>
        <v>1.4222695594207635E-3</v>
      </c>
      <c r="H525" s="29"/>
      <c r="I525" s="29"/>
    </row>
    <row r="526" spans="1:9" x14ac:dyDescent="0.25">
      <c r="A526" s="31">
        <v>44034.291664872682</v>
      </c>
      <c r="B526" s="45">
        <v>21.5</v>
      </c>
      <c r="C526" s="45">
        <v>21.5416666666667</v>
      </c>
      <c r="D526" s="3">
        <v>386529.69200000004</v>
      </c>
      <c r="E526" s="3">
        <v>59194.621999999996</v>
      </c>
      <c r="F526" s="1">
        <f t="shared" si="14"/>
        <v>327335.07000000007</v>
      </c>
      <c r="G526" s="4">
        <f t="shared" si="15"/>
        <v>1.421967472577325E-3</v>
      </c>
      <c r="H526" s="29"/>
      <c r="I526" s="29"/>
    </row>
    <row r="527" spans="1:9" x14ac:dyDescent="0.25">
      <c r="A527" s="31">
        <v>44034.333331481481</v>
      </c>
      <c r="B527" s="45">
        <v>21.5416666666667</v>
      </c>
      <c r="C527" s="45">
        <v>21.5833333333333</v>
      </c>
      <c r="D527" s="3">
        <v>358298.49199999997</v>
      </c>
      <c r="E527" s="3">
        <v>55545.731999999975</v>
      </c>
      <c r="F527" s="1">
        <f t="shared" si="14"/>
        <v>302752.76</v>
      </c>
      <c r="G527" s="4">
        <f t="shared" si="15"/>
        <v>1.315180120947656E-3</v>
      </c>
      <c r="H527" s="29"/>
      <c r="I527" s="29"/>
    </row>
    <row r="528" spans="1:9" x14ac:dyDescent="0.25">
      <c r="A528" s="31">
        <v>44034.374998090279</v>
      </c>
      <c r="B528" s="45">
        <v>21.5833333333333</v>
      </c>
      <c r="C528" s="45">
        <v>21.625</v>
      </c>
      <c r="D528" s="3">
        <v>358438.83799999999</v>
      </c>
      <c r="E528" s="3">
        <v>68247.957999999999</v>
      </c>
      <c r="F528" s="1">
        <f t="shared" ref="F528:F591" si="16">D528-E528</f>
        <v>290190.88</v>
      </c>
      <c r="G528" s="4">
        <f t="shared" ref="G528:G591" si="17">F528/$F$759</f>
        <v>1.2606103959425727E-3</v>
      </c>
      <c r="H528" s="29"/>
      <c r="I528" s="29"/>
    </row>
    <row r="529" spans="1:9" x14ac:dyDescent="0.25">
      <c r="A529" s="31">
        <v>44034.416664699071</v>
      </c>
      <c r="B529" s="45">
        <v>21.625</v>
      </c>
      <c r="C529" s="45">
        <v>21.6666666666667</v>
      </c>
      <c r="D529" s="3">
        <v>361098.24599999998</v>
      </c>
      <c r="E529" s="3">
        <v>69032.09599999999</v>
      </c>
      <c r="F529" s="1">
        <f t="shared" si="16"/>
        <v>292066.15000000002</v>
      </c>
      <c r="G529" s="4">
        <f t="shared" si="17"/>
        <v>1.2687567059065498E-3</v>
      </c>
      <c r="H529" s="29"/>
      <c r="I529" s="29"/>
    </row>
    <row r="530" spans="1:9" x14ac:dyDescent="0.25">
      <c r="A530" s="31">
        <v>44034.458331307869</v>
      </c>
      <c r="B530" s="45">
        <v>21.6666666666667</v>
      </c>
      <c r="C530" s="45">
        <v>21.7083333333333</v>
      </c>
      <c r="D530" s="3">
        <v>368761.37</v>
      </c>
      <c r="E530" s="3">
        <v>69789.079999999987</v>
      </c>
      <c r="F530" s="1">
        <f t="shared" si="16"/>
        <v>298972.29000000004</v>
      </c>
      <c r="G530" s="4">
        <f t="shared" si="17"/>
        <v>1.2987574829117915E-3</v>
      </c>
      <c r="H530" s="29"/>
      <c r="I530" s="29"/>
    </row>
    <row r="531" spans="1:9" x14ac:dyDescent="0.25">
      <c r="A531" s="57">
        <v>44034.499997916668</v>
      </c>
      <c r="B531" s="58">
        <v>21.7083333333333</v>
      </c>
      <c r="C531" s="58">
        <v>21.75</v>
      </c>
      <c r="D531" s="59">
        <v>367308.18199999991</v>
      </c>
      <c r="E531" s="59">
        <v>70678.771999999997</v>
      </c>
      <c r="F531" s="62">
        <f t="shared" si="16"/>
        <v>296629.40999999992</v>
      </c>
      <c r="G531" s="63">
        <f t="shared" si="17"/>
        <v>1.2885798409250891E-3</v>
      </c>
      <c r="H531" s="29"/>
      <c r="I531" s="29"/>
    </row>
    <row r="532" spans="1:9" x14ac:dyDescent="0.25">
      <c r="A532" s="57">
        <v>44034.541664525466</v>
      </c>
      <c r="B532" s="58">
        <v>21.75</v>
      </c>
      <c r="C532" s="58">
        <v>21.7916666666667</v>
      </c>
      <c r="D532" s="59">
        <v>335504.16000000003</v>
      </c>
      <c r="E532" s="59">
        <v>66569.33</v>
      </c>
      <c r="F532" s="62">
        <f t="shared" si="16"/>
        <v>268934.83</v>
      </c>
      <c r="G532" s="63">
        <f t="shared" si="17"/>
        <v>1.168272560905596E-3</v>
      </c>
      <c r="H532" s="29"/>
      <c r="I532" s="29"/>
    </row>
    <row r="533" spans="1:9" x14ac:dyDescent="0.25">
      <c r="A533" s="57">
        <v>44034.583331134258</v>
      </c>
      <c r="B533" s="58">
        <v>21.7916666666667</v>
      </c>
      <c r="C533" s="58">
        <v>21.8333333333333</v>
      </c>
      <c r="D533" s="59">
        <v>332576.90600000008</v>
      </c>
      <c r="E533" s="59">
        <v>60342.126000000004</v>
      </c>
      <c r="F533" s="62">
        <f t="shared" si="16"/>
        <v>272234.78000000009</v>
      </c>
      <c r="G533" s="63">
        <f t="shared" si="17"/>
        <v>1.1826077849350031E-3</v>
      </c>
      <c r="H533" s="29"/>
      <c r="I533" s="29"/>
    </row>
    <row r="534" spans="1:9" x14ac:dyDescent="0.25">
      <c r="A534" s="57">
        <v>44034.624997743056</v>
      </c>
      <c r="B534" s="58">
        <v>21.8333333333333</v>
      </c>
      <c r="C534" s="58">
        <v>21.875</v>
      </c>
      <c r="D534" s="59">
        <v>380067.21399999992</v>
      </c>
      <c r="E534" s="59">
        <v>66069.794000000009</v>
      </c>
      <c r="F534" s="62">
        <f t="shared" si="16"/>
        <v>313997.41999999993</v>
      </c>
      <c r="G534" s="63">
        <f t="shared" si="17"/>
        <v>1.3640277459827346E-3</v>
      </c>
      <c r="H534" s="29"/>
      <c r="I534" s="29"/>
    </row>
    <row r="535" spans="1:9" x14ac:dyDescent="0.25">
      <c r="A535" s="57">
        <v>44034.666664351855</v>
      </c>
      <c r="B535" s="58">
        <v>21.875</v>
      </c>
      <c r="C535" s="58">
        <v>21.9166666666667</v>
      </c>
      <c r="D535" s="59">
        <v>408675.29000000004</v>
      </c>
      <c r="E535" s="59">
        <v>67819.47</v>
      </c>
      <c r="F535" s="62">
        <f t="shared" si="16"/>
        <v>340855.82000000007</v>
      </c>
      <c r="G535" s="63">
        <f t="shared" si="17"/>
        <v>1.480702598956695E-3</v>
      </c>
      <c r="H535" s="29"/>
      <c r="I535" s="29"/>
    </row>
    <row r="536" spans="1:9" x14ac:dyDescent="0.25">
      <c r="A536" s="57">
        <v>44034.708330960646</v>
      </c>
      <c r="B536" s="58">
        <v>21.9166666666667</v>
      </c>
      <c r="C536" s="58">
        <v>21.9583333333333</v>
      </c>
      <c r="D536" s="59">
        <v>385689.84599999996</v>
      </c>
      <c r="E536" s="59">
        <v>61455.395999999986</v>
      </c>
      <c r="F536" s="62">
        <f t="shared" si="16"/>
        <v>324234.44999999995</v>
      </c>
      <c r="G536" s="63">
        <f t="shared" si="17"/>
        <v>1.4084981526391257E-3</v>
      </c>
      <c r="H536" s="29"/>
      <c r="I536" s="29"/>
    </row>
    <row r="537" spans="1:9" x14ac:dyDescent="0.25">
      <c r="A537" s="31">
        <v>44034.749997569445</v>
      </c>
      <c r="B537" s="45">
        <v>21.9583333333333</v>
      </c>
      <c r="C537" s="45">
        <v>22</v>
      </c>
      <c r="D537" s="3">
        <v>341738.21600000001</v>
      </c>
      <c r="E537" s="3">
        <v>53690.356</v>
      </c>
      <c r="F537" s="1">
        <f t="shared" si="16"/>
        <v>288047.86</v>
      </c>
      <c r="G537" s="4">
        <f t="shared" si="17"/>
        <v>1.2513009604058223E-3</v>
      </c>
      <c r="H537" s="29"/>
      <c r="I537" s="29"/>
    </row>
    <row r="538" spans="1:9" x14ac:dyDescent="0.25">
      <c r="A538" s="31">
        <v>44034.791664178243</v>
      </c>
      <c r="B538" s="45">
        <v>22</v>
      </c>
      <c r="C538" s="45">
        <v>22.0416666666667</v>
      </c>
      <c r="D538" s="3">
        <v>300620.946</v>
      </c>
      <c r="E538" s="3">
        <v>43698.616000000002</v>
      </c>
      <c r="F538" s="1">
        <f t="shared" si="16"/>
        <v>256922.33</v>
      </c>
      <c r="G538" s="4">
        <f t="shared" si="17"/>
        <v>1.1160893827807004E-3</v>
      </c>
      <c r="H538" s="29"/>
      <c r="I538" s="29"/>
    </row>
    <row r="539" spans="1:9" x14ac:dyDescent="0.25">
      <c r="A539" s="31">
        <v>44034.833330787034</v>
      </c>
      <c r="B539" s="45">
        <v>22.0416666666667</v>
      </c>
      <c r="C539" s="45">
        <v>22.0833333333333</v>
      </c>
      <c r="D539" s="3">
        <v>270985.26999999996</v>
      </c>
      <c r="E539" s="3">
        <v>35445.64</v>
      </c>
      <c r="F539" s="1">
        <f t="shared" si="16"/>
        <v>235539.62999999995</v>
      </c>
      <c r="G539" s="4">
        <f t="shared" si="17"/>
        <v>1.023201370885491E-3</v>
      </c>
      <c r="H539" s="29"/>
      <c r="I539" s="29"/>
    </row>
    <row r="540" spans="1:9" x14ac:dyDescent="0.25">
      <c r="A540" s="31">
        <v>44034.874997395833</v>
      </c>
      <c r="B540" s="45">
        <v>22.0833333333333</v>
      </c>
      <c r="C540" s="45">
        <v>22.125</v>
      </c>
      <c r="D540" s="3">
        <v>262414.81199999998</v>
      </c>
      <c r="E540" s="3">
        <v>37142.332000000009</v>
      </c>
      <c r="F540" s="1">
        <f t="shared" si="16"/>
        <v>225272.47999999998</v>
      </c>
      <c r="G540" s="4">
        <f t="shared" si="17"/>
        <v>9.7860012074730001E-4</v>
      </c>
      <c r="H540" s="29"/>
      <c r="I540" s="29"/>
    </row>
    <row r="541" spans="1:9" x14ac:dyDescent="0.25">
      <c r="A541" s="31">
        <v>44034.916664004631</v>
      </c>
      <c r="B541" s="45">
        <v>22.125</v>
      </c>
      <c r="C541" s="45">
        <v>22.1666666666667</v>
      </c>
      <c r="D541" s="3">
        <v>257409.68600000002</v>
      </c>
      <c r="E541" s="3">
        <v>36088.495999999999</v>
      </c>
      <c r="F541" s="1">
        <f t="shared" si="16"/>
        <v>221321.19</v>
      </c>
      <c r="G541" s="4">
        <f t="shared" si="17"/>
        <v>9.6143542814433505E-4</v>
      </c>
      <c r="H541" s="29"/>
      <c r="I541" s="29"/>
    </row>
    <row r="542" spans="1:9" x14ac:dyDescent="0.25">
      <c r="A542" s="31">
        <v>44034.958330613423</v>
      </c>
      <c r="B542" s="45">
        <v>22.1666666666667</v>
      </c>
      <c r="C542" s="45">
        <v>22.2083333333333</v>
      </c>
      <c r="D542" s="3">
        <v>254444.00800000003</v>
      </c>
      <c r="E542" s="3">
        <v>35781.407999999996</v>
      </c>
      <c r="F542" s="1">
        <f t="shared" si="16"/>
        <v>218662.60000000003</v>
      </c>
      <c r="G542" s="4">
        <f t="shared" si="17"/>
        <v>9.4988631883893956E-4</v>
      </c>
      <c r="H542" s="29"/>
      <c r="I542" s="29"/>
    </row>
    <row r="543" spans="1:9" x14ac:dyDescent="0.25">
      <c r="A543" s="31">
        <v>44034.999997222221</v>
      </c>
      <c r="B543" s="45">
        <v>22.2083333333333</v>
      </c>
      <c r="C543" s="45">
        <v>22.25</v>
      </c>
      <c r="D543" s="3">
        <v>259088.76200000002</v>
      </c>
      <c r="E543" s="3">
        <v>37778.602000000014</v>
      </c>
      <c r="F543" s="1">
        <f t="shared" si="16"/>
        <v>221310.16</v>
      </c>
      <c r="G543" s="4">
        <f t="shared" si="17"/>
        <v>9.6138751301803188E-4</v>
      </c>
      <c r="H543" s="29"/>
      <c r="I543" s="29"/>
    </row>
    <row r="544" spans="1:9" x14ac:dyDescent="0.25">
      <c r="A544" s="31">
        <v>44035.04166383102</v>
      </c>
      <c r="B544" s="45">
        <v>22.25</v>
      </c>
      <c r="C544" s="45">
        <v>22.2916666666667</v>
      </c>
      <c r="D544" s="3">
        <v>268753.33600000001</v>
      </c>
      <c r="E544" s="3">
        <v>40758.345999999998</v>
      </c>
      <c r="F544" s="1">
        <f t="shared" si="16"/>
        <v>227994.99000000002</v>
      </c>
      <c r="G544" s="4">
        <f t="shared" si="17"/>
        <v>9.9042690320530718E-4</v>
      </c>
      <c r="H544" s="29"/>
      <c r="I544" s="29"/>
    </row>
    <row r="545" spans="1:9" x14ac:dyDescent="0.25">
      <c r="A545" s="31">
        <v>44035.083330439818</v>
      </c>
      <c r="B545" s="45">
        <v>22.2916666666667</v>
      </c>
      <c r="C545" s="45">
        <v>22.3333333333333</v>
      </c>
      <c r="D545" s="3">
        <v>293867.48800000001</v>
      </c>
      <c r="E545" s="3">
        <v>47483.347999999991</v>
      </c>
      <c r="F545" s="1">
        <f t="shared" si="16"/>
        <v>246384.14</v>
      </c>
      <c r="G545" s="4">
        <f t="shared" si="17"/>
        <v>1.070310715069234E-3</v>
      </c>
      <c r="H545" s="29"/>
      <c r="I545" s="29"/>
    </row>
    <row r="546" spans="1:9" x14ac:dyDescent="0.25">
      <c r="A546" s="31">
        <v>44035.12499704861</v>
      </c>
      <c r="B546" s="45">
        <v>22.3333333333333</v>
      </c>
      <c r="C546" s="45">
        <v>22.375</v>
      </c>
      <c r="D546" s="3">
        <v>329943.80400000006</v>
      </c>
      <c r="E546" s="3">
        <v>62037.363999999994</v>
      </c>
      <c r="F546" s="1">
        <f t="shared" si="16"/>
        <v>267906.44000000006</v>
      </c>
      <c r="G546" s="4">
        <f t="shared" si="17"/>
        <v>1.163805159569333E-3</v>
      </c>
      <c r="H546" s="29"/>
      <c r="I546" s="29"/>
    </row>
    <row r="547" spans="1:9" x14ac:dyDescent="0.25">
      <c r="A547" s="31">
        <v>44035.166663657408</v>
      </c>
      <c r="B547" s="45">
        <v>22.375</v>
      </c>
      <c r="C547" s="45">
        <v>22.4166666666667</v>
      </c>
      <c r="D547" s="3">
        <v>357416.59399999998</v>
      </c>
      <c r="E547" s="3">
        <v>68006.51400000001</v>
      </c>
      <c r="F547" s="1">
        <f t="shared" si="16"/>
        <v>289410.07999999996</v>
      </c>
      <c r="G547" s="4">
        <f t="shared" si="17"/>
        <v>1.2572185436653682E-3</v>
      </c>
      <c r="H547" s="29"/>
      <c r="I547" s="29"/>
    </row>
    <row r="548" spans="1:9" x14ac:dyDescent="0.25">
      <c r="A548" s="31">
        <v>44035.208330266207</v>
      </c>
      <c r="B548" s="45">
        <v>22.4166666666667</v>
      </c>
      <c r="C548" s="45">
        <v>22.4583333333333</v>
      </c>
      <c r="D548" s="3">
        <v>369267.27</v>
      </c>
      <c r="E548" s="3">
        <v>69318.040000000008</v>
      </c>
      <c r="F548" s="1">
        <f t="shared" si="16"/>
        <v>299949.23</v>
      </c>
      <c r="G548" s="4">
        <f t="shared" si="17"/>
        <v>1.3030013816870117E-3</v>
      </c>
      <c r="H548" s="29"/>
      <c r="I548" s="29"/>
    </row>
    <row r="549" spans="1:9" x14ac:dyDescent="0.25">
      <c r="A549" s="31">
        <v>44035.249996874998</v>
      </c>
      <c r="B549" s="45">
        <v>22.4583333333333</v>
      </c>
      <c r="C549" s="45">
        <v>22.5</v>
      </c>
      <c r="D549" s="3">
        <v>373942.16399999993</v>
      </c>
      <c r="E549" s="3">
        <v>71494.144000000015</v>
      </c>
      <c r="F549" s="1">
        <f t="shared" si="16"/>
        <v>302448.0199999999</v>
      </c>
      <c r="G549" s="4">
        <f t="shared" si="17"/>
        <v>1.3138563081108788E-3</v>
      </c>
      <c r="H549" s="29"/>
      <c r="I549" s="29"/>
    </row>
    <row r="550" spans="1:9" x14ac:dyDescent="0.25">
      <c r="A550" s="31">
        <v>44035.291663483797</v>
      </c>
      <c r="B550" s="45">
        <v>22.5</v>
      </c>
      <c r="C550" s="45">
        <v>22.5416666666667</v>
      </c>
      <c r="D550" s="3">
        <v>372047.80799999996</v>
      </c>
      <c r="E550" s="3">
        <v>70173.177999999985</v>
      </c>
      <c r="F550" s="1">
        <f t="shared" si="16"/>
        <v>301874.63</v>
      </c>
      <c r="G550" s="4">
        <f t="shared" si="17"/>
        <v>1.3113654600355382E-3</v>
      </c>
      <c r="H550" s="29"/>
      <c r="I550" s="29"/>
    </row>
    <row r="551" spans="1:9" x14ac:dyDescent="0.25">
      <c r="A551" s="31">
        <v>44035.333330092595</v>
      </c>
      <c r="B551" s="45">
        <v>22.5416666666667</v>
      </c>
      <c r="C551" s="45">
        <v>22.5833333333333</v>
      </c>
      <c r="D551" s="3">
        <v>373104.41800000001</v>
      </c>
      <c r="E551" s="3">
        <v>67995.868000000017</v>
      </c>
      <c r="F551" s="1">
        <f t="shared" si="16"/>
        <v>305108.55</v>
      </c>
      <c r="G551" s="4">
        <f t="shared" si="17"/>
        <v>1.3254138449180905E-3</v>
      </c>
      <c r="H551" s="29"/>
      <c r="I551" s="29"/>
    </row>
    <row r="552" spans="1:9" x14ac:dyDescent="0.25">
      <c r="A552" s="31">
        <v>44035.374996701386</v>
      </c>
      <c r="B552" s="45">
        <v>22.5833333333333</v>
      </c>
      <c r="C552" s="45">
        <v>22.625</v>
      </c>
      <c r="D552" s="3">
        <v>373946.152</v>
      </c>
      <c r="E552" s="3">
        <v>70098.941999999995</v>
      </c>
      <c r="F552" s="1">
        <f t="shared" si="16"/>
        <v>303847.21000000002</v>
      </c>
      <c r="G552" s="4">
        <f t="shared" si="17"/>
        <v>1.3199344917529665E-3</v>
      </c>
      <c r="H552" s="29"/>
      <c r="I552" s="29"/>
    </row>
    <row r="553" spans="1:9" x14ac:dyDescent="0.25">
      <c r="A553" s="31">
        <v>44035.416663310185</v>
      </c>
      <c r="B553" s="45">
        <v>22.625</v>
      </c>
      <c r="C553" s="45">
        <v>22.6666666666667</v>
      </c>
      <c r="D553" s="3">
        <v>368606.69400000002</v>
      </c>
      <c r="E553" s="3">
        <v>68688.524000000005</v>
      </c>
      <c r="F553" s="1">
        <f t="shared" si="16"/>
        <v>299918.17000000004</v>
      </c>
      <c r="G553" s="4">
        <f t="shared" si="17"/>
        <v>1.302866454776497E-3</v>
      </c>
      <c r="H553" s="29"/>
      <c r="I553" s="29"/>
    </row>
    <row r="554" spans="1:9" x14ac:dyDescent="0.25">
      <c r="A554" s="31">
        <v>44035.458329918984</v>
      </c>
      <c r="B554" s="45">
        <v>22.6666666666667</v>
      </c>
      <c r="C554" s="45">
        <v>22.7083333333333</v>
      </c>
      <c r="D554" s="3">
        <v>369184.26399999997</v>
      </c>
      <c r="E554" s="3">
        <v>66696.284000000014</v>
      </c>
      <c r="F554" s="1">
        <f t="shared" si="16"/>
        <v>302487.98</v>
      </c>
      <c r="G554" s="4">
        <f t="shared" si="17"/>
        <v>1.3140298972719921E-3</v>
      </c>
      <c r="H554" s="29"/>
      <c r="I554" s="29"/>
    </row>
    <row r="555" spans="1:9" x14ac:dyDescent="0.25">
      <c r="A555" s="57">
        <v>44035.499996527775</v>
      </c>
      <c r="B555" s="58">
        <v>22.7083333333333</v>
      </c>
      <c r="C555" s="58">
        <v>22.75</v>
      </c>
      <c r="D555" s="59">
        <v>359231.6</v>
      </c>
      <c r="E555" s="59">
        <v>67071.41</v>
      </c>
      <c r="F555" s="62">
        <f t="shared" si="16"/>
        <v>292160.18999999994</v>
      </c>
      <c r="G555" s="63">
        <f t="shared" si="17"/>
        <v>1.2691652225409605E-3</v>
      </c>
      <c r="H555" s="29"/>
      <c r="I555" s="29"/>
    </row>
    <row r="556" spans="1:9" x14ac:dyDescent="0.25">
      <c r="A556" s="57">
        <v>44035.541663136573</v>
      </c>
      <c r="B556" s="58">
        <v>22.75</v>
      </c>
      <c r="C556" s="58">
        <v>22.7916666666667</v>
      </c>
      <c r="D556" s="59">
        <v>352354.82600000006</v>
      </c>
      <c r="E556" s="59">
        <v>63920.115999999987</v>
      </c>
      <c r="F556" s="62">
        <f t="shared" si="16"/>
        <v>288434.71000000008</v>
      </c>
      <c r="G556" s="63">
        <f t="shared" si="17"/>
        <v>1.2529814650849166E-3</v>
      </c>
      <c r="H556" s="29"/>
      <c r="I556" s="29"/>
    </row>
    <row r="557" spans="1:9" x14ac:dyDescent="0.25">
      <c r="A557" s="57">
        <v>44035.583329745372</v>
      </c>
      <c r="B557" s="58">
        <v>22.7916666666667</v>
      </c>
      <c r="C557" s="58">
        <v>22.8333333333333</v>
      </c>
      <c r="D557" s="59">
        <v>349643.75599999994</v>
      </c>
      <c r="E557" s="59">
        <v>58071.066000000013</v>
      </c>
      <c r="F557" s="62">
        <f t="shared" si="16"/>
        <v>291572.68999999994</v>
      </c>
      <c r="G557" s="63">
        <f t="shared" si="17"/>
        <v>1.2666130795941654E-3</v>
      </c>
      <c r="H557" s="29"/>
      <c r="I557" s="29"/>
    </row>
    <row r="558" spans="1:9" x14ac:dyDescent="0.25">
      <c r="A558" s="57">
        <v>44035.624996354163</v>
      </c>
      <c r="B558" s="58">
        <v>22.8333333333333</v>
      </c>
      <c r="C558" s="58">
        <v>22.875</v>
      </c>
      <c r="D558" s="59">
        <v>369183.22200000001</v>
      </c>
      <c r="E558" s="59">
        <v>63055.512000000002</v>
      </c>
      <c r="F558" s="62">
        <f t="shared" si="16"/>
        <v>306127.71000000002</v>
      </c>
      <c r="G558" s="63">
        <f t="shared" si="17"/>
        <v>1.3298411504596324E-3</v>
      </c>
      <c r="H558" s="29"/>
      <c r="I558" s="29"/>
    </row>
    <row r="559" spans="1:9" x14ac:dyDescent="0.25">
      <c r="A559" s="57">
        <v>44035.666662962962</v>
      </c>
      <c r="B559" s="58">
        <v>22.875</v>
      </c>
      <c r="C559" s="58">
        <v>22.9166666666667</v>
      </c>
      <c r="D559" s="59">
        <v>400895.46000000008</v>
      </c>
      <c r="E559" s="59">
        <v>64807.739999999983</v>
      </c>
      <c r="F559" s="62">
        <f t="shared" si="16"/>
        <v>336087.72000000009</v>
      </c>
      <c r="G559" s="63">
        <f t="shared" si="17"/>
        <v>1.4599896240041611E-3</v>
      </c>
      <c r="H559" s="29"/>
      <c r="I559" s="29"/>
    </row>
    <row r="560" spans="1:9" x14ac:dyDescent="0.25">
      <c r="A560" s="57">
        <v>44035.70832957176</v>
      </c>
      <c r="B560" s="58">
        <v>22.9166666666667</v>
      </c>
      <c r="C560" s="58">
        <v>22.9583333333333</v>
      </c>
      <c r="D560" s="59">
        <v>387497.24799999991</v>
      </c>
      <c r="E560" s="59">
        <v>60956.088000000011</v>
      </c>
      <c r="F560" s="62">
        <f t="shared" si="16"/>
        <v>326541.15999999992</v>
      </c>
      <c r="G560" s="63">
        <f t="shared" si="17"/>
        <v>1.4185186695017669E-3</v>
      </c>
      <c r="H560" s="29"/>
      <c r="I560" s="29"/>
    </row>
    <row r="561" spans="1:9" x14ac:dyDescent="0.25">
      <c r="A561" s="31">
        <v>44035.749996180559</v>
      </c>
      <c r="B561" s="45">
        <v>22.9583333333333</v>
      </c>
      <c r="C561" s="45">
        <v>23</v>
      </c>
      <c r="D561" s="3">
        <v>340132.18200000009</v>
      </c>
      <c r="E561" s="3">
        <v>52699.942000000003</v>
      </c>
      <c r="F561" s="1">
        <f t="shared" si="16"/>
        <v>287432.24000000011</v>
      </c>
      <c r="G561" s="4">
        <f t="shared" si="17"/>
        <v>1.2486266621234297E-3</v>
      </c>
      <c r="H561" s="29"/>
      <c r="I561" s="29"/>
    </row>
    <row r="562" spans="1:9" x14ac:dyDescent="0.25">
      <c r="A562" s="31">
        <v>44035.79166278935</v>
      </c>
      <c r="B562" s="45">
        <v>23</v>
      </c>
      <c r="C562" s="45">
        <v>23.0416666666667</v>
      </c>
      <c r="D562" s="3">
        <v>299158.15000000002</v>
      </c>
      <c r="E562" s="3">
        <v>43504.070000000007</v>
      </c>
      <c r="F562" s="1">
        <f t="shared" si="16"/>
        <v>255654.08000000002</v>
      </c>
      <c r="G562" s="4">
        <f t="shared" si="17"/>
        <v>1.1105800120704489E-3</v>
      </c>
      <c r="H562" s="29"/>
      <c r="I562" s="29"/>
    </row>
    <row r="563" spans="1:9" x14ac:dyDescent="0.25">
      <c r="A563" s="31">
        <v>44035.833329398149</v>
      </c>
      <c r="B563" s="45">
        <v>23.0416666666667</v>
      </c>
      <c r="C563" s="45">
        <v>23.0833333333333</v>
      </c>
      <c r="D563" s="3">
        <v>276446.26200000005</v>
      </c>
      <c r="E563" s="3">
        <v>36303.691999999981</v>
      </c>
      <c r="F563" s="1">
        <f t="shared" si="16"/>
        <v>240142.57000000007</v>
      </c>
      <c r="G563" s="4">
        <f t="shared" si="17"/>
        <v>1.0431968787246763E-3</v>
      </c>
      <c r="H563" s="29"/>
      <c r="I563" s="29"/>
    </row>
    <row r="564" spans="1:9" x14ac:dyDescent="0.25">
      <c r="A564" s="31">
        <v>44035.874996006947</v>
      </c>
      <c r="B564" s="45">
        <v>23.0833333333333</v>
      </c>
      <c r="C564" s="45">
        <v>23.125</v>
      </c>
      <c r="D564" s="3">
        <v>269707.34999999998</v>
      </c>
      <c r="E564" s="3">
        <v>36448.43</v>
      </c>
      <c r="F564" s="1">
        <f t="shared" si="16"/>
        <v>233258.91999999998</v>
      </c>
      <c r="G564" s="4">
        <f t="shared" si="17"/>
        <v>1.013293799923474E-3</v>
      </c>
      <c r="H564" s="29"/>
      <c r="I564" s="29"/>
    </row>
    <row r="565" spans="1:9" x14ac:dyDescent="0.25">
      <c r="A565" s="31">
        <v>44035.916662615738</v>
      </c>
      <c r="B565" s="45">
        <v>23.125</v>
      </c>
      <c r="C565" s="45">
        <v>23.1666666666667</v>
      </c>
      <c r="D565" s="3">
        <v>259311.54599999997</v>
      </c>
      <c r="E565" s="3">
        <v>35423.505999999994</v>
      </c>
      <c r="F565" s="1">
        <f t="shared" si="16"/>
        <v>223888.03999999998</v>
      </c>
      <c r="G565" s="4">
        <f t="shared" si="17"/>
        <v>9.7258601218345162E-4</v>
      </c>
      <c r="H565" s="29"/>
      <c r="I565" s="29"/>
    </row>
    <row r="566" spans="1:9" x14ac:dyDescent="0.25">
      <c r="A566" s="31">
        <v>44035.958329224537</v>
      </c>
      <c r="B566" s="45">
        <v>23.1666666666667</v>
      </c>
      <c r="C566" s="45">
        <v>23.2083333333333</v>
      </c>
      <c r="D566" s="3">
        <v>254369.43599999996</v>
      </c>
      <c r="E566" s="3">
        <v>35699.48599999999</v>
      </c>
      <c r="F566" s="1">
        <f t="shared" si="16"/>
        <v>218669.94999999995</v>
      </c>
      <c r="G566" s="4">
        <f t="shared" si="17"/>
        <v>9.4991824777623096E-4</v>
      </c>
      <c r="H566" s="29"/>
      <c r="I566" s="29"/>
    </row>
    <row r="567" spans="1:9" x14ac:dyDescent="0.25">
      <c r="A567" s="31">
        <v>44035.999995833336</v>
      </c>
      <c r="B567" s="45">
        <v>23.2083333333333</v>
      </c>
      <c r="C567" s="45">
        <v>23.25</v>
      </c>
      <c r="D567" s="5">
        <v>246713.076</v>
      </c>
      <c r="E567" s="5">
        <v>37425.275999999991</v>
      </c>
      <c r="F567" s="1">
        <f t="shared" si="16"/>
        <v>209287.80000000002</v>
      </c>
      <c r="G567" s="4">
        <f t="shared" si="17"/>
        <v>9.0916150233236138E-4</v>
      </c>
      <c r="H567" s="29"/>
      <c r="I567" s="29"/>
    </row>
    <row r="568" spans="1:9" x14ac:dyDescent="0.25">
      <c r="A568" s="31">
        <v>44036.041662442127</v>
      </c>
      <c r="B568" s="45">
        <v>23.25</v>
      </c>
      <c r="C568" s="45">
        <v>23.2916666666667</v>
      </c>
      <c r="D568" s="5">
        <v>259322.83399999994</v>
      </c>
      <c r="E568" s="5">
        <v>41090.024000000012</v>
      </c>
      <c r="F568" s="1">
        <f t="shared" si="16"/>
        <v>218232.80999999994</v>
      </c>
      <c r="G568" s="4">
        <f t="shared" si="17"/>
        <v>9.4801927966089137E-4</v>
      </c>
      <c r="H568" s="29"/>
      <c r="I568" s="29"/>
    </row>
    <row r="569" spans="1:9" x14ac:dyDescent="0.25">
      <c r="A569" s="31">
        <v>44036.083329050925</v>
      </c>
      <c r="B569" s="45">
        <v>23.2916666666667</v>
      </c>
      <c r="C569" s="45">
        <v>23.3333333333333</v>
      </c>
      <c r="D569" s="5">
        <v>284691.038</v>
      </c>
      <c r="E569" s="5">
        <v>44254.108</v>
      </c>
      <c r="F569" s="1">
        <f t="shared" si="16"/>
        <v>240436.93</v>
      </c>
      <c r="G569" s="4">
        <f t="shared" si="17"/>
        <v>1.044475600082665E-3</v>
      </c>
      <c r="H569" s="29"/>
      <c r="I569" s="29"/>
    </row>
    <row r="570" spans="1:9" x14ac:dyDescent="0.25">
      <c r="A570" s="31">
        <v>44036.124995659724</v>
      </c>
      <c r="B570" s="45">
        <v>23.3333333333333</v>
      </c>
      <c r="C570" s="45">
        <v>23.375</v>
      </c>
      <c r="D570" s="5">
        <v>322961.05800000002</v>
      </c>
      <c r="E570" s="5">
        <v>55055.848000000005</v>
      </c>
      <c r="F570" s="1">
        <f t="shared" si="16"/>
        <v>267905.21000000002</v>
      </c>
      <c r="G570" s="4">
        <f t="shared" si="17"/>
        <v>1.1637998163594187E-3</v>
      </c>
      <c r="H570" s="29"/>
      <c r="I570" s="29"/>
    </row>
    <row r="571" spans="1:9" x14ac:dyDescent="0.25">
      <c r="A571" s="31">
        <v>44036.166662268515</v>
      </c>
      <c r="B571" s="45">
        <v>23.375</v>
      </c>
      <c r="C571" s="45">
        <v>23.4166666666667</v>
      </c>
      <c r="D571" s="5">
        <v>354573</v>
      </c>
      <c r="E571" s="5">
        <v>60473.770000000011</v>
      </c>
      <c r="F571" s="1">
        <f t="shared" si="16"/>
        <v>294099.23</v>
      </c>
      <c r="G571" s="4">
        <f t="shared" si="17"/>
        <v>1.2775885540465839E-3</v>
      </c>
      <c r="H571" s="29"/>
      <c r="I571" s="29"/>
    </row>
    <row r="572" spans="1:9" x14ac:dyDescent="0.25">
      <c r="A572" s="31">
        <v>44036.208328877314</v>
      </c>
      <c r="B572" s="45">
        <v>23.4166666666667</v>
      </c>
      <c r="C572" s="45">
        <v>23.4583333333333</v>
      </c>
      <c r="D572" s="5">
        <v>381036.48199999996</v>
      </c>
      <c r="E572" s="5">
        <v>61869.651999999995</v>
      </c>
      <c r="F572" s="1">
        <f t="shared" si="16"/>
        <v>319166.82999999996</v>
      </c>
      <c r="G572" s="4">
        <f t="shared" si="17"/>
        <v>1.386484040911402E-3</v>
      </c>
      <c r="H572" s="29"/>
      <c r="I572" s="29"/>
    </row>
    <row r="573" spans="1:9" x14ac:dyDescent="0.25">
      <c r="A573" s="31">
        <v>44036.249995486112</v>
      </c>
      <c r="B573" s="45">
        <v>23.4583333333333</v>
      </c>
      <c r="C573" s="45">
        <v>23.5</v>
      </c>
      <c r="D573" s="5">
        <v>393023.24</v>
      </c>
      <c r="E573" s="5">
        <v>62768.39</v>
      </c>
      <c r="F573" s="1">
        <f t="shared" si="16"/>
        <v>330254.84999999998</v>
      </c>
      <c r="G573" s="4">
        <f t="shared" si="17"/>
        <v>1.4346512103359517E-3</v>
      </c>
      <c r="H573" s="29"/>
      <c r="I573" s="29"/>
    </row>
    <row r="574" spans="1:9" x14ac:dyDescent="0.25">
      <c r="A574" s="31">
        <v>44036.291662094911</v>
      </c>
      <c r="B574" s="45">
        <v>23.5</v>
      </c>
      <c r="C574" s="45">
        <v>23.5416666666667</v>
      </c>
      <c r="D574" s="5">
        <v>387668.68399999989</v>
      </c>
      <c r="E574" s="5">
        <v>61021.744000000006</v>
      </c>
      <c r="F574" s="1">
        <f t="shared" si="16"/>
        <v>326646.93999999989</v>
      </c>
      <c r="G574" s="4">
        <f t="shared" si="17"/>
        <v>1.4189781855543828E-3</v>
      </c>
      <c r="H574" s="29"/>
      <c r="I574" s="29"/>
    </row>
    <row r="575" spans="1:9" x14ac:dyDescent="0.25">
      <c r="A575" s="31">
        <v>44036.333328703702</v>
      </c>
      <c r="B575" s="45">
        <v>23.5416666666667</v>
      </c>
      <c r="C575" s="45">
        <v>23.5833333333333</v>
      </c>
      <c r="D575" s="5">
        <v>378548.48199999996</v>
      </c>
      <c r="E575" s="5">
        <v>57579.112000000008</v>
      </c>
      <c r="F575" s="1">
        <f t="shared" si="16"/>
        <v>320969.36999999994</v>
      </c>
      <c r="G575" s="4">
        <f t="shared" si="17"/>
        <v>1.3943144064387483E-3</v>
      </c>
      <c r="H575" s="29"/>
      <c r="I575" s="29"/>
    </row>
    <row r="576" spans="1:9" x14ac:dyDescent="0.25">
      <c r="A576" s="31">
        <v>44036.374995312501</v>
      </c>
      <c r="B576" s="45">
        <v>23.5833333333333</v>
      </c>
      <c r="C576" s="45">
        <v>23.625</v>
      </c>
      <c r="D576" s="5">
        <v>376768.57999999996</v>
      </c>
      <c r="E576" s="5">
        <v>60173.13</v>
      </c>
      <c r="F576" s="1">
        <f t="shared" si="16"/>
        <v>316595.44999999995</v>
      </c>
      <c r="G576" s="4">
        <f t="shared" si="17"/>
        <v>1.3753137782211381E-3</v>
      </c>
      <c r="H576" s="29"/>
      <c r="I576" s="29"/>
    </row>
    <row r="577" spans="1:9" x14ac:dyDescent="0.25">
      <c r="A577" s="31">
        <v>44036.416661921299</v>
      </c>
      <c r="B577" s="45">
        <v>23.625</v>
      </c>
      <c r="C577" s="45">
        <v>23.6666666666667</v>
      </c>
      <c r="D577" s="5">
        <v>367574.26999999996</v>
      </c>
      <c r="E577" s="5">
        <v>59708.310000000012</v>
      </c>
      <c r="F577" s="1">
        <f t="shared" si="16"/>
        <v>307865.95999999996</v>
      </c>
      <c r="G577" s="4">
        <f t="shared" si="17"/>
        <v>1.3373922355273198E-3</v>
      </c>
      <c r="H577" s="29"/>
      <c r="I577" s="29"/>
    </row>
    <row r="578" spans="1:9" x14ac:dyDescent="0.25">
      <c r="A578" s="31">
        <v>44036.458328530091</v>
      </c>
      <c r="B578" s="45">
        <v>23.6666666666667</v>
      </c>
      <c r="C578" s="45">
        <v>23.7083333333333</v>
      </c>
      <c r="D578" s="5">
        <v>367956.64199999993</v>
      </c>
      <c r="E578" s="5">
        <v>59189.872000000003</v>
      </c>
      <c r="F578" s="1">
        <f t="shared" si="16"/>
        <v>308766.7699999999</v>
      </c>
      <c r="G578" s="4">
        <f t="shared" si="17"/>
        <v>1.3413054200173663E-3</v>
      </c>
      <c r="H578" s="29"/>
      <c r="I578" s="29"/>
    </row>
    <row r="579" spans="1:9" x14ac:dyDescent="0.25">
      <c r="A579" s="31">
        <v>44036.499995138889</v>
      </c>
      <c r="B579" s="47">
        <v>23.7083333333333</v>
      </c>
      <c r="C579" s="47">
        <v>23.75</v>
      </c>
      <c r="D579" s="5">
        <v>360332.16000000003</v>
      </c>
      <c r="E579" s="5">
        <v>59336.98</v>
      </c>
      <c r="F579" s="11">
        <f t="shared" si="16"/>
        <v>300995.18000000005</v>
      </c>
      <c r="G579" s="12">
        <f t="shared" si="17"/>
        <v>1.3075450649469274E-3</v>
      </c>
      <c r="H579" s="29"/>
      <c r="I579" s="29"/>
    </row>
    <row r="580" spans="1:9" x14ac:dyDescent="0.25">
      <c r="A580" s="31">
        <v>44036.541661747688</v>
      </c>
      <c r="B580" s="47">
        <v>23.75</v>
      </c>
      <c r="C580" s="47">
        <v>23.7916666666667</v>
      </c>
      <c r="D580" s="5">
        <v>355802.99800000002</v>
      </c>
      <c r="E580" s="5">
        <v>57296.477999999988</v>
      </c>
      <c r="F580" s="11">
        <f t="shared" si="16"/>
        <v>298506.52</v>
      </c>
      <c r="G580" s="12">
        <f t="shared" si="17"/>
        <v>1.2967341439835722E-3</v>
      </c>
      <c r="H580" s="29"/>
      <c r="I580" s="29"/>
    </row>
    <row r="581" spans="1:9" x14ac:dyDescent="0.25">
      <c r="A581" s="31">
        <v>44036.583328356479</v>
      </c>
      <c r="B581" s="47">
        <v>23.7916666666667</v>
      </c>
      <c r="C581" s="47">
        <v>23.8333333333333</v>
      </c>
      <c r="D581" s="5">
        <v>349349.45800000004</v>
      </c>
      <c r="E581" s="5">
        <v>54865.488000000019</v>
      </c>
      <c r="F581" s="11">
        <f t="shared" si="16"/>
        <v>294483.97000000003</v>
      </c>
      <c r="G581" s="12">
        <f t="shared" si="17"/>
        <v>1.279259892731435E-3</v>
      </c>
      <c r="H581" s="29"/>
      <c r="I581" s="29"/>
    </row>
    <row r="582" spans="1:9" x14ac:dyDescent="0.25">
      <c r="A582" s="31">
        <v>44036.624994965277</v>
      </c>
      <c r="B582" s="47">
        <v>23.8333333333333</v>
      </c>
      <c r="C582" s="47">
        <v>23.875</v>
      </c>
      <c r="D582" s="5">
        <v>368001.65</v>
      </c>
      <c r="E582" s="5">
        <v>61662.710000000006</v>
      </c>
      <c r="F582" s="11">
        <f t="shared" si="16"/>
        <v>306338.94</v>
      </c>
      <c r="G582" s="12">
        <f t="shared" si="17"/>
        <v>1.3307587490207413E-3</v>
      </c>
      <c r="H582" s="29"/>
      <c r="I582" s="29"/>
    </row>
    <row r="583" spans="1:9" x14ac:dyDescent="0.25">
      <c r="A583" s="31">
        <v>44036.666661574076</v>
      </c>
      <c r="B583" s="47">
        <v>23.875</v>
      </c>
      <c r="C583" s="47">
        <v>23.9166666666667</v>
      </c>
      <c r="D583" s="5">
        <v>390874.77799999993</v>
      </c>
      <c r="E583" s="5">
        <v>65913.877999999997</v>
      </c>
      <c r="F583" s="11">
        <f t="shared" si="16"/>
        <v>324960.89999999991</v>
      </c>
      <c r="G583" s="12">
        <f t="shared" si="17"/>
        <v>1.4116539045432946E-3</v>
      </c>
      <c r="H583" s="29"/>
      <c r="I583" s="29"/>
    </row>
    <row r="584" spans="1:9" x14ac:dyDescent="0.25">
      <c r="A584" s="31">
        <v>44036.708328182867</v>
      </c>
      <c r="B584" s="47">
        <v>23.9166666666667</v>
      </c>
      <c r="C584" s="47">
        <v>23.9583333333333</v>
      </c>
      <c r="D584" s="5">
        <v>378004.35599999991</v>
      </c>
      <c r="E584" s="5">
        <v>60808.596000000005</v>
      </c>
      <c r="F584" s="11">
        <f t="shared" si="16"/>
        <v>317195.75999999989</v>
      </c>
      <c r="G584" s="12">
        <f t="shared" si="17"/>
        <v>1.3779215687443559E-3</v>
      </c>
      <c r="H584" s="29"/>
      <c r="I584" s="29"/>
    </row>
    <row r="585" spans="1:9" x14ac:dyDescent="0.25">
      <c r="A585" s="31">
        <v>44036.749994791666</v>
      </c>
      <c r="B585" s="45">
        <v>23.9583333333333</v>
      </c>
      <c r="C585" s="45">
        <v>24</v>
      </c>
      <c r="D585" s="5">
        <v>344758.89199999999</v>
      </c>
      <c r="E585" s="5">
        <v>53429.942000000003</v>
      </c>
      <c r="F585" s="1">
        <f t="shared" si="16"/>
        <v>291328.95</v>
      </c>
      <c r="G585" s="4">
        <f t="shared" si="17"/>
        <v>1.2655542552165457E-3</v>
      </c>
      <c r="H585" s="29"/>
      <c r="I585" s="29"/>
    </row>
    <row r="586" spans="1:9" x14ac:dyDescent="0.25">
      <c r="A586" s="31">
        <v>44036.791661400464</v>
      </c>
      <c r="B586" s="45">
        <v>24</v>
      </c>
      <c r="C586" s="45">
        <v>24.0416666666667</v>
      </c>
      <c r="D586" s="5">
        <v>303312.67799999996</v>
      </c>
      <c r="E586" s="5">
        <v>47191.718000000001</v>
      </c>
      <c r="F586" s="1">
        <f t="shared" si="16"/>
        <v>256120.95999999996</v>
      </c>
      <c r="G586" s="4">
        <f t="shared" si="17"/>
        <v>1.1126081729198097E-3</v>
      </c>
      <c r="H586" s="29"/>
      <c r="I586" s="29"/>
    </row>
    <row r="587" spans="1:9" x14ac:dyDescent="0.25">
      <c r="A587" s="31">
        <v>44036.833328009256</v>
      </c>
      <c r="B587" s="45">
        <v>24.0416666666667</v>
      </c>
      <c r="C587" s="45">
        <v>24.0833333333333</v>
      </c>
      <c r="D587" s="5">
        <v>276428.63</v>
      </c>
      <c r="E587" s="5">
        <v>39835.46</v>
      </c>
      <c r="F587" s="1">
        <f t="shared" si="16"/>
        <v>236593.17</v>
      </c>
      <c r="G587" s="4">
        <f t="shared" si="17"/>
        <v>1.0277780256602428E-3</v>
      </c>
      <c r="H587" s="29"/>
      <c r="I587" s="29"/>
    </row>
    <row r="588" spans="1:9" x14ac:dyDescent="0.25">
      <c r="A588" s="31">
        <v>44036.874994618054</v>
      </c>
      <c r="B588" s="45">
        <v>24.0833333333333</v>
      </c>
      <c r="C588" s="45">
        <v>24.125</v>
      </c>
      <c r="D588" s="5">
        <v>266308.88</v>
      </c>
      <c r="E588" s="5">
        <v>38830.57</v>
      </c>
      <c r="F588" s="1">
        <f t="shared" si="16"/>
        <v>227478.31</v>
      </c>
      <c r="G588" s="4">
        <f t="shared" si="17"/>
        <v>9.881824075155198E-4</v>
      </c>
      <c r="H588" s="29"/>
      <c r="I588" s="29"/>
    </row>
    <row r="589" spans="1:9" x14ac:dyDescent="0.25">
      <c r="A589" s="31">
        <v>44036.916661226853</v>
      </c>
      <c r="B589" s="45">
        <v>24.125</v>
      </c>
      <c r="C589" s="45">
        <v>24.1666666666667</v>
      </c>
      <c r="D589" s="5">
        <v>258025.20600000001</v>
      </c>
      <c r="E589" s="5">
        <v>37448.675999999992</v>
      </c>
      <c r="F589" s="1">
        <f t="shared" si="16"/>
        <v>220576.53000000003</v>
      </c>
      <c r="G589" s="4">
        <f t="shared" si="17"/>
        <v>9.5820057066899826E-4</v>
      </c>
      <c r="H589" s="29"/>
      <c r="I589" s="29"/>
    </row>
    <row r="590" spans="1:9" x14ac:dyDescent="0.25">
      <c r="A590" s="31">
        <v>44036.958327835651</v>
      </c>
      <c r="B590" s="45">
        <v>24.1666666666667</v>
      </c>
      <c r="C590" s="45">
        <v>24.2083333333333</v>
      </c>
      <c r="D590" s="5">
        <v>241839.86999999997</v>
      </c>
      <c r="E590" s="5">
        <v>36416.910000000003</v>
      </c>
      <c r="F590" s="1">
        <f t="shared" si="16"/>
        <v>205422.95999999996</v>
      </c>
      <c r="G590" s="4">
        <f t="shared" si="17"/>
        <v>8.9237235484897128E-4</v>
      </c>
      <c r="H590" s="29"/>
      <c r="I590" s="29"/>
    </row>
    <row r="591" spans="1:9" x14ac:dyDescent="0.25">
      <c r="A591" s="31">
        <v>44037</v>
      </c>
      <c r="B591" s="45">
        <v>24.2083333333333</v>
      </c>
      <c r="C591" s="45">
        <v>24.25</v>
      </c>
      <c r="D591" s="5">
        <v>235124.69399999996</v>
      </c>
      <c r="E591" s="5">
        <v>37411.834000000003</v>
      </c>
      <c r="F591" s="1">
        <f t="shared" si="16"/>
        <v>197712.85999999996</v>
      </c>
      <c r="G591" s="4">
        <f t="shared" si="17"/>
        <v>8.588791168335076E-4</v>
      </c>
      <c r="H591" s="29"/>
      <c r="I591" s="29"/>
    </row>
    <row r="592" spans="1:9" x14ac:dyDescent="0.25">
      <c r="A592" s="31">
        <v>44037.041666666664</v>
      </c>
      <c r="B592" s="45">
        <v>24.25</v>
      </c>
      <c r="C592" s="45">
        <v>24.2916666666667</v>
      </c>
      <c r="D592" s="5">
        <v>258988.92400000003</v>
      </c>
      <c r="E592" s="5">
        <v>38822.414000000004</v>
      </c>
      <c r="F592" s="1">
        <f t="shared" ref="F592:F655" si="18">D592-E592</f>
        <v>220166.51</v>
      </c>
      <c r="G592" s="4">
        <f t="shared" ref="G592:G655" si="19">F592/$F$759</f>
        <v>9.5641941381615584E-4</v>
      </c>
      <c r="H592" s="29"/>
      <c r="I592" s="29"/>
    </row>
    <row r="593" spans="1:9" x14ac:dyDescent="0.25">
      <c r="A593" s="31">
        <v>44037.08333321759</v>
      </c>
      <c r="B593" s="45">
        <v>24.2916666666667</v>
      </c>
      <c r="C593" s="45">
        <v>24.3333333333333</v>
      </c>
      <c r="D593" s="5">
        <v>278377.87</v>
      </c>
      <c r="E593" s="5">
        <v>40312.539999999994</v>
      </c>
      <c r="F593" s="1">
        <f t="shared" si="18"/>
        <v>238065.33000000002</v>
      </c>
      <c r="G593" s="4">
        <f t="shared" si="19"/>
        <v>1.0341731963165047E-3</v>
      </c>
      <c r="H593" s="29"/>
      <c r="I593" s="29"/>
    </row>
    <row r="594" spans="1:9" x14ac:dyDescent="0.25">
      <c r="A594" s="31">
        <v>44037.124999826388</v>
      </c>
      <c r="B594" s="45">
        <v>24.3333333333333</v>
      </c>
      <c r="C594" s="45">
        <v>24.375</v>
      </c>
      <c r="D594" s="5">
        <v>314082.37199999997</v>
      </c>
      <c r="E594" s="5">
        <v>48570.792000000001</v>
      </c>
      <c r="F594" s="1">
        <f t="shared" si="18"/>
        <v>265511.57999999996</v>
      </c>
      <c r="G594" s="4">
        <f t="shared" si="19"/>
        <v>1.1534017126628446E-3</v>
      </c>
      <c r="H594" s="29"/>
      <c r="I594" s="29"/>
    </row>
    <row r="595" spans="1:9" x14ac:dyDescent="0.25">
      <c r="A595" s="31">
        <v>44037.166666435187</v>
      </c>
      <c r="B595" s="45">
        <v>24.375</v>
      </c>
      <c r="C595" s="45">
        <v>24.4166666666667</v>
      </c>
      <c r="D595" s="5">
        <v>354148.31</v>
      </c>
      <c r="E595" s="5">
        <v>54646.930000000008</v>
      </c>
      <c r="F595" s="1">
        <f t="shared" si="18"/>
        <v>299501.38</v>
      </c>
      <c r="G595" s="4">
        <f t="shared" si="19"/>
        <v>1.3010558885487612E-3</v>
      </c>
      <c r="H595" s="29"/>
      <c r="I595" s="29"/>
    </row>
    <row r="596" spans="1:9" x14ac:dyDescent="0.25">
      <c r="A596" s="31">
        <v>44037.208333043978</v>
      </c>
      <c r="B596" s="45">
        <v>24.4166666666667</v>
      </c>
      <c r="C596" s="45">
        <v>24.4583333333333</v>
      </c>
      <c r="D596" s="5">
        <v>375274.48800000001</v>
      </c>
      <c r="E596" s="5">
        <v>59726.528000000013</v>
      </c>
      <c r="F596" s="1">
        <f t="shared" si="18"/>
        <v>315547.96000000002</v>
      </c>
      <c r="G596" s="4">
        <f t="shared" si="19"/>
        <v>1.3707634050886476E-3</v>
      </c>
      <c r="H596" s="29"/>
      <c r="I596" s="29"/>
    </row>
    <row r="597" spans="1:9" x14ac:dyDescent="0.25">
      <c r="A597" s="31">
        <v>44037.249999652777</v>
      </c>
      <c r="B597" s="45">
        <v>24.4583333333333</v>
      </c>
      <c r="C597" s="45">
        <v>24.5</v>
      </c>
      <c r="D597" s="5">
        <v>381657.05399999995</v>
      </c>
      <c r="E597" s="5">
        <v>60862.353999999999</v>
      </c>
      <c r="F597" s="1">
        <f t="shared" si="18"/>
        <v>320794.69999999995</v>
      </c>
      <c r="G597" s="4">
        <f t="shared" si="19"/>
        <v>1.3935556271902094E-3</v>
      </c>
      <c r="H597" s="29"/>
      <c r="I597" s="29"/>
    </row>
    <row r="598" spans="1:9" x14ac:dyDescent="0.25">
      <c r="A598" s="31">
        <v>44037.291666261575</v>
      </c>
      <c r="B598" s="45">
        <v>24.5</v>
      </c>
      <c r="C598" s="45">
        <v>24.5416666666667</v>
      </c>
      <c r="D598" s="5">
        <v>376769.75400000002</v>
      </c>
      <c r="E598" s="5">
        <v>58604.944000000003</v>
      </c>
      <c r="F598" s="1">
        <f t="shared" si="18"/>
        <v>318164.81</v>
      </c>
      <c r="G598" s="4">
        <f t="shared" si="19"/>
        <v>1.3821311927828105E-3</v>
      </c>
      <c r="H598" s="29"/>
      <c r="I598" s="29"/>
    </row>
    <row r="599" spans="1:9" x14ac:dyDescent="0.25">
      <c r="A599" s="31">
        <v>44037.333332870374</v>
      </c>
      <c r="B599" s="45">
        <v>24.5416666666667</v>
      </c>
      <c r="C599" s="45">
        <v>24.5833333333333</v>
      </c>
      <c r="D599" s="5">
        <v>372639.39999999997</v>
      </c>
      <c r="E599" s="5">
        <v>55236.780000000006</v>
      </c>
      <c r="F599" s="1">
        <f t="shared" si="18"/>
        <v>317402.61999999994</v>
      </c>
      <c r="G599" s="4">
        <f t="shared" si="19"/>
        <v>1.3788201837060139E-3</v>
      </c>
      <c r="H599" s="29"/>
      <c r="I599" s="29"/>
    </row>
    <row r="600" spans="1:9" x14ac:dyDescent="0.25">
      <c r="A600" s="31">
        <v>44037.374999479165</v>
      </c>
      <c r="B600" s="45">
        <v>24.5833333333333</v>
      </c>
      <c r="C600" s="45">
        <v>24.625</v>
      </c>
      <c r="D600" s="5">
        <v>365676.908</v>
      </c>
      <c r="E600" s="5">
        <v>56783.777999999998</v>
      </c>
      <c r="F600" s="1">
        <f t="shared" si="18"/>
        <v>308893.13</v>
      </c>
      <c r="G600" s="4">
        <f t="shared" si="19"/>
        <v>1.3418543370944001E-3</v>
      </c>
      <c r="H600" s="29"/>
      <c r="I600" s="29"/>
    </row>
    <row r="601" spans="1:9" x14ac:dyDescent="0.25">
      <c r="A601" s="31">
        <v>44037.416666087964</v>
      </c>
      <c r="B601" s="45">
        <v>24.625</v>
      </c>
      <c r="C601" s="45">
        <v>24.6666666666667</v>
      </c>
      <c r="D601" s="5">
        <v>360680.52399999998</v>
      </c>
      <c r="E601" s="5">
        <v>56462.734000000019</v>
      </c>
      <c r="F601" s="1">
        <f t="shared" si="18"/>
        <v>304217.78999999998</v>
      </c>
      <c r="G601" s="4">
        <f t="shared" si="19"/>
        <v>1.3215443183627082E-3</v>
      </c>
      <c r="H601" s="29"/>
      <c r="I601" s="29"/>
    </row>
    <row r="602" spans="1:9" x14ac:dyDescent="0.25">
      <c r="A602" s="31">
        <v>44037.458332696762</v>
      </c>
      <c r="B602" s="45">
        <v>24.6666666666667</v>
      </c>
      <c r="C602" s="45">
        <v>24.7083333333333</v>
      </c>
      <c r="D602" s="5">
        <v>361033.91800000001</v>
      </c>
      <c r="E602" s="5">
        <v>56953.447999999989</v>
      </c>
      <c r="F602" s="1">
        <f t="shared" si="18"/>
        <v>304080.47000000003</v>
      </c>
      <c r="G602" s="4">
        <f t="shared" si="19"/>
        <v>1.3209477902444888E-3</v>
      </c>
      <c r="H602" s="29"/>
      <c r="I602" s="29"/>
    </row>
    <row r="603" spans="1:9" x14ac:dyDescent="0.25">
      <c r="A603" s="31">
        <v>44037.499999305554</v>
      </c>
      <c r="B603" s="47">
        <v>24.7083333333333</v>
      </c>
      <c r="C603" s="47">
        <v>24.75</v>
      </c>
      <c r="D603" s="5">
        <v>355964.79600000003</v>
      </c>
      <c r="E603" s="5">
        <v>57268.065999999992</v>
      </c>
      <c r="F603" s="11">
        <f t="shared" si="18"/>
        <v>298696.73000000004</v>
      </c>
      <c r="G603" s="12">
        <f t="shared" si="19"/>
        <v>1.2975604301280997E-3</v>
      </c>
      <c r="H603" s="29"/>
      <c r="I603" s="29"/>
    </row>
    <row r="604" spans="1:9" x14ac:dyDescent="0.25">
      <c r="A604" s="31">
        <v>44037.541665914352</v>
      </c>
      <c r="B604" s="47">
        <v>24.75</v>
      </c>
      <c r="C604" s="47">
        <v>24.7916666666667</v>
      </c>
      <c r="D604" s="5">
        <v>353273.97000000003</v>
      </c>
      <c r="E604" s="5">
        <v>56625.080000000009</v>
      </c>
      <c r="F604" s="11">
        <f t="shared" si="18"/>
        <v>296648.89</v>
      </c>
      <c r="G604" s="12">
        <f t="shared" si="19"/>
        <v>1.2886644634690957E-3</v>
      </c>
      <c r="H604" s="29"/>
      <c r="I604" s="29"/>
    </row>
    <row r="605" spans="1:9" x14ac:dyDescent="0.25">
      <c r="A605" s="31">
        <v>44037.583332523151</v>
      </c>
      <c r="B605" s="47">
        <v>24.7916666666667</v>
      </c>
      <c r="C605" s="47">
        <v>24.8333333333333</v>
      </c>
      <c r="D605" s="5">
        <v>357082.41399999999</v>
      </c>
      <c r="E605" s="5">
        <v>55572.763999999996</v>
      </c>
      <c r="F605" s="11">
        <f t="shared" si="18"/>
        <v>301509.65000000002</v>
      </c>
      <c r="G605" s="12">
        <f t="shared" si="19"/>
        <v>1.3097799602351616E-3</v>
      </c>
      <c r="H605" s="29"/>
      <c r="I605" s="29"/>
    </row>
    <row r="606" spans="1:9" x14ac:dyDescent="0.25">
      <c r="A606" s="31">
        <v>44037.624999131942</v>
      </c>
      <c r="B606" s="47">
        <v>24.8333333333333</v>
      </c>
      <c r="C606" s="47">
        <v>24.875</v>
      </c>
      <c r="D606" s="5">
        <v>376922.75599999999</v>
      </c>
      <c r="E606" s="5">
        <v>62488.355999999992</v>
      </c>
      <c r="F606" s="11">
        <f t="shared" si="18"/>
        <v>314434.40000000002</v>
      </c>
      <c r="G606" s="12">
        <f t="shared" si="19"/>
        <v>1.3659260190463784E-3</v>
      </c>
      <c r="H606" s="29"/>
      <c r="I606" s="29"/>
    </row>
    <row r="607" spans="1:9" x14ac:dyDescent="0.25">
      <c r="A607" s="31">
        <v>44037.66666574074</v>
      </c>
      <c r="B607" s="47">
        <v>24.875</v>
      </c>
      <c r="C607" s="47">
        <v>24.9166666666667</v>
      </c>
      <c r="D607" s="5">
        <v>407364.41599999997</v>
      </c>
      <c r="E607" s="5">
        <v>67059.945999999996</v>
      </c>
      <c r="F607" s="11">
        <f t="shared" si="18"/>
        <v>340304.47</v>
      </c>
      <c r="G607" s="12">
        <f t="shared" si="19"/>
        <v>1.478307494252498E-3</v>
      </c>
      <c r="H607" s="29"/>
      <c r="I607" s="29"/>
    </row>
    <row r="608" spans="1:9" x14ac:dyDescent="0.25">
      <c r="A608" s="31">
        <v>44037.708332349539</v>
      </c>
      <c r="B608" s="47">
        <v>24.9166666666667</v>
      </c>
      <c r="C608" s="47">
        <v>24.9583333333333</v>
      </c>
      <c r="D608" s="5">
        <v>386446.44399999996</v>
      </c>
      <c r="E608" s="5">
        <v>61035.534000000007</v>
      </c>
      <c r="F608" s="11">
        <f t="shared" si="18"/>
        <v>325410.90999999997</v>
      </c>
      <c r="G608" s="12">
        <f t="shared" si="19"/>
        <v>1.4136087808794434E-3</v>
      </c>
      <c r="H608" s="29"/>
      <c r="I608" s="29"/>
    </row>
    <row r="609" spans="1:9" x14ac:dyDescent="0.25">
      <c r="A609" s="31">
        <v>44037.74999895833</v>
      </c>
      <c r="B609" s="45">
        <v>24.9583333333333</v>
      </c>
      <c r="C609" s="45">
        <v>25</v>
      </c>
      <c r="D609" s="5">
        <v>345044.70199999999</v>
      </c>
      <c r="E609" s="5">
        <v>49663.742000000013</v>
      </c>
      <c r="F609" s="1">
        <f t="shared" si="18"/>
        <v>295380.95999999996</v>
      </c>
      <c r="G609" s="4">
        <f t="shared" si="19"/>
        <v>1.283156482862236E-3</v>
      </c>
      <c r="H609" s="29"/>
      <c r="I609" s="29"/>
    </row>
    <row r="610" spans="1:9" x14ac:dyDescent="0.25">
      <c r="A610" s="31">
        <v>44037.791665567129</v>
      </c>
      <c r="B610" s="45">
        <v>25</v>
      </c>
      <c r="C610" s="45">
        <v>25.0416666666667</v>
      </c>
      <c r="D610" s="5">
        <v>304001.53200000001</v>
      </c>
      <c r="E610" s="5">
        <v>40659.911999999997</v>
      </c>
      <c r="F610" s="1">
        <f t="shared" si="18"/>
        <v>263341.62</v>
      </c>
      <c r="G610" s="4">
        <f t="shared" si="19"/>
        <v>1.1439752477967555E-3</v>
      </c>
      <c r="H610" s="29"/>
      <c r="I610" s="29"/>
    </row>
    <row r="611" spans="1:9" x14ac:dyDescent="0.25">
      <c r="A611" s="31">
        <v>44037.833332175927</v>
      </c>
      <c r="B611" s="45">
        <v>25.0416666666667</v>
      </c>
      <c r="C611" s="45">
        <v>25.0833333333333</v>
      </c>
      <c r="D611" s="5">
        <v>274362.31400000001</v>
      </c>
      <c r="E611" s="5">
        <v>33933.843999999997</v>
      </c>
      <c r="F611" s="1">
        <f t="shared" si="18"/>
        <v>240428.47000000003</v>
      </c>
      <c r="G611" s="4">
        <f t="shared" si="19"/>
        <v>1.0444388492242313E-3</v>
      </c>
      <c r="H611" s="29"/>
      <c r="I611" s="29"/>
    </row>
    <row r="612" spans="1:9" x14ac:dyDescent="0.25">
      <c r="A612" s="31">
        <v>44037.874998784719</v>
      </c>
      <c r="B612" s="45">
        <v>25.0833333333333</v>
      </c>
      <c r="C612" s="45">
        <v>25.125</v>
      </c>
      <c r="D612" s="5">
        <v>266654.86200000002</v>
      </c>
      <c r="E612" s="5">
        <v>36034.101999999992</v>
      </c>
      <c r="F612" s="1">
        <f t="shared" si="18"/>
        <v>230620.76000000004</v>
      </c>
      <c r="G612" s="4">
        <f t="shared" si="19"/>
        <v>1.0018334400315307E-3</v>
      </c>
      <c r="H612" s="29"/>
      <c r="I612" s="29"/>
    </row>
    <row r="613" spans="1:9" x14ac:dyDescent="0.25">
      <c r="A613" s="31">
        <v>44037.916665393517</v>
      </c>
      <c r="B613" s="45">
        <v>25.125</v>
      </c>
      <c r="C613" s="45">
        <v>25.1666666666667</v>
      </c>
      <c r="D613" s="5">
        <v>250515.40599999999</v>
      </c>
      <c r="E613" s="5">
        <v>35624.016000000003</v>
      </c>
      <c r="F613" s="1">
        <f t="shared" si="18"/>
        <v>214891.38999999998</v>
      </c>
      <c r="G613" s="4">
        <f t="shared" si="19"/>
        <v>9.3350390691998933E-4</v>
      </c>
      <c r="H613" s="29"/>
      <c r="I613" s="29"/>
    </row>
    <row r="614" spans="1:9" x14ac:dyDescent="0.25">
      <c r="A614" s="31">
        <v>44037.958332002316</v>
      </c>
      <c r="B614" s="45">
        <v>25.1666666666667</v>
      </c>
      <c r="C614" s="45">
        <v>25.2083333333333</v>
      </c>
      <c r="D614" s="5">
        <v>237944.97399999999</v>
      </c>
      <c r="E614" s="5">
        <v>35796.403999999995</v>
      </c>
      <c r="F614" s="1">
        <f t="shared" si="18"/>
        <v>202148.57</v>
      </c>
      <c r="G614" s="4">
        <f t="shared" si="19"/>
        <v>8.7814816532802442E-4</v>
      </c>
      <c r="H614" s="29"/>
      <c r="I614" s="29"/>
    </row>
    <row r="615" spans="1:9" x14ac:dyDescent="0.25">
      <c r="A615" s="31">
        <v>44037.999998611114</v>
      </c>
      <c r="B615" s="45">
        <v>25.2083333333333</v>
      </c>
      <c r="C615" s="45">
        <v>25.25</v>
      </c>
      <c r="D615" s="5">
        <v>244977.802</v>
      </c>
      <c r="E615" s="5">
        <v>37649.372000000003</v>
      </c>
      <c r="F615" s="1">
        <f t="shared" si="18"/>
        <v>207328.43</v>
      </c>
      <c r="G615" s="4">
        <f t="shared" si="19"/>
        <v>9.0064985582059625E-4</v>
      </c>
      <c r="H615" s="29"/>
      <c r="I615" s="29"/>
    </row>
    <row r="616" spans="1:9" x14ac:dyDescent="0.25">
      <c r="A616" s="31">
        <v>44038.041665219906</v>
      </c>
      <c r="B616" s="45">
        <v>25.25</v>
      </c>
      <c r="C616" s="45">
        <v>25.2916666666667</v>
      </c>
      <c r="D616" s="5">
        <v>273540.11800000002</v>
      </c>
      <c r="E616" s="5">
        <v>41404.748</v>
      </c>
      <c r="F616" s="1">
        <f t="shared" si="18"/>
        <v>232135.37000000002</v>
      </c>
      <c r="G616" s="4">
        <f t="shared" si="19"/>
        <v>1.0084130165909269E-3</v>
      </c>
      <c r="H616" s="29"/>
      <c r="I616" s="29"/>
    </row>
    <row r="617" spans="1:9" x14ac:dyDescent="0.25">
      <c r="A617" s="31">
        <v>44038.083331828704</v>
      </c>
      <c r="B617" s="45">
        <v>25.2916666666667</v>
      </c>
      <c r="C617" s="45">
        <v>25.3333333333333</v>
      </c>
      <c r="D617" s="5">
        <v>301139.32199999999</v>
      </c>
      <c r="E617" s="5">
        <v>45067.452000000012</v>
      </c>
      <c r="F617" s="1">
        <f t="shared" si="18"/>
        <v>256071.86999999997</v>
      </c>
      <c r="G617" s="4">
        <f t="shared" si="19"/>
        <v>1.1123949223712853E-3</v>
      </c>
      <c r="H617" s="29"/>
      <c r="I617" s="29"/>
    </row>
    <row r="618" spans="1:9" x14ac:dyDescent="0.25">
      <c r="A618" s="31">
        <v>44038.124998437503</v>
      </c>
      <c r="B618" s="45">
        <v>25.3333333333333</v>
      </c>
      <c r="C618" s="45">
        <v>25.375</v>
      </c>
      <c r="D618" s="5">
        <v>339730.16999999993</v>
      </c>
      <c r="E618" s="5">
        <v>53616.539999999972</v>
      </c>
      <c r="F618" s="1">
        <f t="shared" si="18"/>
        <v>286113.62999999995</v>
      </c>
      <c r="G618" s="4">
        <f t="shared" si="19"/>
        <v>1.2428985238918146E-3</v>
      </c>
      <c r="H618" s="29"/>
      <c r="I618" s="29"/>
    </row>
    <row r="619" spans="1:9" x14ac:dyDescent="0.25">
      <c r="A619" s="31">
        <v>44038.166665046294</v>
      </c>
      <c r="B619" s="45">
        <v>25.375</v>
      </c>
      <c r="C619" s="45">
        <v>25.4166666666667</v>
      </c>
      <c r="D619" s="5">
        <v>380643.48000000004</v>
      </c>
      <c r="E619" s="5">
        <v>59536.880000000005</v>
      </c>
      <c r="F619" s="1">
        <f t="shared" si="18"/>
        <v>321106.60000000003</v>
      </c>
      <c r="G619" s="4">
        <f t="shared" si="19"/>
        <v>1.3949105435903891E-3</v>
      </c>
      <c r="H619" s="29"/>
      <c r="I619" s="29"/>
    </row>
    <row r="620" spans="1:9" x14ac:dyDescent="0.25">
      <c r="A620" s="31">
        <v>44038.208331655092</v>
      </c>
      <c r="B620" s="45">
        <v>25.4166666666667</v>
      </c>
      <c r="C620" s="45">
        <v>25.4583333333333</v>
      </c>
      <c r="D620" s="5">
        <v>394933.27799999999</v>
      </c>
      <c r="E620" s="5">
        <v>62202.178</v>
      </c>
      <c r="F620" s="1">
        <f t="shared" si="18"/>
        <v>332731.09999999998</v>
      </c>
      <c r="G620" s="4">
        <f t="shared" si="19"/>
        <v>1.4454082213521242E-3</v>
      </c>
      <c r="H620" s="29"/>
      <c r="I620" s="29"/>
    </row>
    <row r="621" spans="1:9" x14ac:dyDescent="0.25">
      <c r="A621" s="31">
        <v>44038.249998263891</v>
      </c>
      <c r="B621" s="45">
        <v>25.4583333333333</v>
      </c>
      <c r="C621" s="45">
        <v>25.5</v>
      </c>
      <c r="D621" s="5">
        <v>396233.00599999994</v>
      </c>
      <c r="E621" s="5">
        <v>65833.376000000018</v>
      </c>
      <c r="F621" s="1">
        <f t="shared" si="18"/>
        <v>330399.62999999989</v>
      </c>
      <c r="G621" s="4">
        <f t="shared" si="19"/>
        <v>1.4352801452395037E-3</v>
      </c>
      <c r="H621" s="29"/>
      <c r="I621" s="29"/>
    </row>
    <row r="622" spans="1:9" x14ac:dyDescent="0.25">
      <c r="A622" s="31">
        <v>44038.291664872682</v>
      </c>
      <c r="B622" s="45">
        <v>25.5</v>
      </c>
      <c r="C622" s="45">
        <v>25.5416666666667</v>
      </c>
      <c r="D622" s="5">
        <v>387593.66200000001</v>
      </c>
      <c r="E622" s="5">
        <v>66038.361999999994</v>
      </c>
      <c r="F622" s="1">
        <f t="shared" si="18"/>
        <v>321555.30000000005</v>
      </c>
      <c r="G622" s="4">
        <f t="shared" si="19"/>
        <v>1.3968597291907753E-3</v>
      </c>
      <c r="H622" s="29"/>
      <c r="I622" s="29"/>
    </row>
    <row r="623" spans="1:9" x14ac:dyDescent="0.25">
      <c r="A623" s="31">
        <v>44038.333331481481</v>
      </c>
      <c r="B623" s="45">
        <v>25.5416666666667</v>
      </c>
      <c r="C623" s="45">
        <v>25.5833333333333</v>
      </c>
      <c r="D623" s="5">
        <v>378087.22199999995</v>
      </c>
      <c r="E623" s="5">
        <v>64533.452000000005</v>
      </c>
      <c r="F623" s="1">
        <f t="shared" si="18"/>
        <v>313553.76999999996</v>
      </c>
      <c r="G623" s="4">
        <f t="shared" si="19"/>
        <v>1.3621004979515081E-3</v>
      </c>
      <c r="H623" s="29"/>
      <c r="I623" s="29"/>
    </row>
    <row r="624" spans="1:9" x14ac:dyDescent="0.25">
      <c r="A624" s="31">
        <v>44038.374998090279</v>
      </c>
      <c r="B624" s="45">
        <v>25.5833333333333</v>
      </c>
      <c r="C624" s="45">
        <v>25.625</v>
      </c>
      <c r="D624" s="5">
        <v>380710.41599999997</v>
      </c>
      <c r="E624" s="5">
        <v>65505.946000000004</v>
      </c>
      <c r="F624" s="1">
        <f t="shared" si="18"/>
        <v>315204.46999999997</v>
      </c>
      <c r="G624" s="4">
        <f t="shared" si="19"/>
        <v>1.3692712594192097E-3</v>
      </c>
      <c r="H624" s="29"/>
      <c r="I624" s="29"/>
    </row>
    <row r="625" spans="1:9" x14ac:dyDescent="0.25">
      <c r="A625" s="31">
        <v>44038.416664699071</v>
      </c>
      <c r="B625" s="45">
        <v>25.625</v>
      </c>
      <c r="C625" s="45">
        <v>25.6666666666667</v>
      </c>
      <c r="D625" s="5">
        <v>379339.68</v>
      </c>
      <c r="E625" s="5">
        <v>65550.47</v>
      </c>
      <c r="F625" s="1">
        <f t="shared" si="18"/>
        <v>313789.20999999996</v>
      </c>
      <c r="G625" s="4">
        <f t="shared" si="19"/>
        <v>1.3631232665223905E-3</v>
      </c>
      <c r="H625" s="29"/>
      <c r="I625" s="29"/>
    </row>
    <row r="626" spans="1:9" x14ac:dyDescent="0.25">
      <c r="A626" s="31">
        <v>44038.458331307869</v>
      </c>
      <c r="B626" s="45">
        <v>25.6666666666667</v>
      </c>
      <c r="C626" s="45">
        <v>25.7083333333333</v>
      </c>
      <c r="D626" s="5">
        <v>378752.37400000007</v>
      </c>
      <c r="E626" s="5">
        <v>63267.334000000003</v>
      </c>
      <c r="F626" s="1">
        <f t="shared" si="18"/>
        <v>315485.04000000004</v>
      </c>
      <c r="G626" s="4">
        <f t="shared" si="19"/>
        <v>1.3704900760091374E-3</v>
      </c>
      <c r="H626" s="29"/>
      <c r="I626" s="29"/>
    </row>
    <row r="627" spans="1:9" s="29" customFormat="1" x14ac:dyDescent="0.25">
      <c r="A627" s="57">
        <v>44038.499997916668</v>
      </c>
      <c r="B627" s="58">
        <v>25.7083333333333</v>
      </c>
      <c r="C627" s="58">
        <v>25.75</v>
      </c>
      <c r="D627" s="64">
        <v>372322.022</v>
      </c>
      <c r="E627" s="64">
        <v>63522.752000000008</v>
      </c>
      <c r="F627" s="62">
        <f t="shared" si="18"/>
        <v>308799.27</v>
      </c>
      <c r="G627" s="63">
        <f t="shared" si="19"/>
        <v>1.3414466023931471E-3</v>
      </c>
    </row>
    <row r="628" spans="1:9" s="29" customFormat="1" x14ac:dyDescent="0.25">
      <c r="A628" s="57">
        <v>44038.541664525466</v>
      </c>
      <c r="B628" s="58">
        <v>25.75</v>
      </c>
      <c r="C628" s="58">
        <v>25.7916666666667</v>
      </c>
      <c r="D628" s="64">
        <v>366620.97000000003</v>
      </c>
      <c r="E628" s="64">
        <v>62734.12</v>
      </c>
      <c r="F628" s="62">
        <f t="shared" si="18"/>
        <v>303886.85000000003</v>
      </c>
      <c r="G628" s="63">
        <f t="shared" si="19"/>
        <v>1.3201066908106872E-3</v>
      </c>
    </row>
    <row r="629" spans="1:9" s="29" customFormat="1" x14ac:dyDescent="0.25">
      <c r="A629" s="57">
        <v>44038.583331134258</v>
      </c>
      <c r="B629" s="58">
        <v>25.7916666666667</v>
      </c>
      <c r="C629" s="58">
        <v>25.8333333333333</v>
      </c>
      <c r="D629" s="64">
        <v>368045.52800000005</v>
      </c>
      <c r="E629" s="64">
        <v>60453.618000000002</v>
      </c>
      <c r="F629" s="62">
        <f t="shared" si="18"/>
        <v>307591.91000000003</v>
      </c>
      <c r="G629" s="63">
        <f t="shared" si="19"/>
        <v>1.3362017422940109E-3</v>
      </c>
    </row>
    <row r="630" spans="1:9" s="29" customFormat="1" x14ac:dyDescent="0.25">
      <c r="A630" s="57">
        <v>44038.624997743056</v>
      </c>
      <c r="B630" s="58">
        <v>25.8333333333333</v>
      </c>
      <c r="C630" s="58">
        <v>25.875</v>
      </c>
      <c r="D630" s="64">
        <v>390502.09</v>
      </c>
      <c r="E630" s="64">
        <v>65759.37</v>
      </c>
      <c r="F630" s="62">
        <f t="shared" si="18"/>
        <v>324742.72000000003</v>
      </c>
      <c r="G630" s="63">
        <f t="shared" si="19"/>
        <v>1.4107061146741346E-3</v>
      </c>
    </row>
    <row r="631" spans="1:9" s="29" customFormat="1" x14ac:dyDescent="0.25">
      <c r="A631" s="57">
        <v>44038.666664351855</v>
      </c>
      <c r="B631" s="58">
        <v>25.875</v>
      </c>
      <c r="C631" s="58">
        <v>25.9166666666667</v>
      </c>
      <c r="D631" s="64">
        <v>411138.79399999999</v>
      </c>
      <c r="E631" s="64">
        <v>69446.574000000008</v>
      </c>
      <c r="F631" s="62">
        <f t="shared" si="18"/>
        <v>341692.22</v>
      </c>
      <c r="G631" s="63">
        <f t="shared" si="19"/>
        <v>1.4843359816983106E-3</v>
      </c>
    </row>
    <row r="632" spans="1:9" s="29" customFormat="1" x14ac:dyDescent="0.25">
      <c r="A632" s="57">
        <v>44038.708330960646</v>
      </c>
      <c r="B632" s="58">
        <v>25.9166666666667</v>
      </c>
      <c r="C632" s="58">
        <v>25.9583333333333</v>
      </c>
      <c r="D632" s="64">
        <v>396382.82800000004</v>
      </c>
      <c r="E632" s="64">
        <v>63037.107999999986</v>
      </c>
      <c r="F632" s="62">
        <f t="shared" si="18"/>
        <v>333345.72000000003</v>
      </c>
      <c r="G632" s="63">
        <f t="shared" si="19"/>
        <v>1.4480781755614167E-3</v>
      </c>
    </row>
    <row r="633" spans="1:9" x14ac:dyDescent="0.25">
      <c r="A633" s="31">
        <v>44038.749997569445</v>
      </c>
      <c r="B633" s="45">
        <v>25.9583333333333</v>
      </c>
      <c r="C633" s="45">
        <v>26</v>
      </c>
      <c r="D633" s="5">
        <v>346943.08800000005</v>
      </c>
      <c r="E633" s="5">
        <v>54339.137999999999</v>
      </c>
      <c r="F633" s="1">
        <f t="shared" si="18"/>
        <v>292603.95000000007</v>
      </c>
      <c r="G633" s="4">
        <f t="shared" si="19"/>
        <v>1.271092948420229E-3</v>
      </c>
      <c r="H633" s="29"/>
      <c r="I633" s="29"/>
    </row>
    <row r="634" spans="1:9" x14ac:dyDescent="0.25">
      <c r="A634" s="31">
        <v>44038.791664178243</v>
      </c>
      <c r="B634" s="45">
        <v>26</v>
      </c>
      <c r="C634" s="45">
        <v>26.0416666666667</v>
      </c>
      <c r="D634" s="5">
        <v>303036.02</v>
      </c>
      <c r="E634" s="5">
        <v>43908.039999999979</v>
      </c>
      <c r="F634" s="1">
        <f t="shared" si="18"/>
        <v>259127.98000000004</v>
      </c>
      <c r="G634" s="4">
        <f t="shared" si="19"/>
        <v>1.1256708876157622E-3</v>
      </c>
      <c r="H634" s="29"/>
      <c r="I634" s="29"/>
    </row>
    <row r="635" spans="1:9" x14ac:dyDescent="0.25">
      <c r="A635" s="31">
        <v>44038.833330787034</v>
      </c>
      <c r="B635" s="45">
        <v>26.0416666666667</v>
      </c>
      <c r="C635" s="45">
        <v>26.0833333333333</v>
      </c>
      <c r="D635" s="5">
        <v>278955.45600000001</v>
      </c>
      <c r="E635" s="5">
        <v>36907.186000000009</v>
      </c>
      <c r="F635" s="1">
        <f t="shared" si="18"/>
        <v>242048.27</v>
      </c>
      <c r="G635" s="4">
        <f t="shared" si="19"/>
        <v>1.051475378833114E-3</v>
      </c>
      <c r="H635" s="29"/>
      <c r="I635" s="29"/>
    </row>
    <row r="636" spans="1:9" x14ac:dyDescent="0.25">
      <c r="A636" s="31">
        <v>44038.874997395833</v>
      </c>
      <c r="B636" s="45">
        <v>26.0833333333333</v>
      </c>
      <c r="C636" s="45">
        <v>26.125</v>
      </c>
      <c r="D636" s="5">
        <v>269397.30599999998</v>
      </c>
      <c r="E636" s="5">
        <v>38170.115999999995</v>
      </c>
      <c r="F636" s="1">
        <f t="shared" si="18"/>
        <v>231227.19</v>
      </c>
      <c r="G636" s="4">
        <f t="shared" si="19"/>
        <v>1.0044678162821261E-3</v>
      </c>
      <c r="H636" s="29"/>
      <c r="I636" s="29"/>
    </row>
    <row r="637" spans="1:9" x14ac:dyDescent="0.25">
      <c r="A637" s="31">
        <v>44038.916664004631</v>
      </c>
      <c r="B637" s="45">
        <v>26.125</v>
      </c>
      <c r="C637" s="45">
        <v>26.1666666666667</v>
      </c>
      <c r="D637" s="5">
        <v>261372.66799999998</v>
      </c>
      <c r="E637" s="5">
        <v>37689.997999999992</v>
      </c>
      <c r="F637" s="1">
        <f t="shared" si="18"/>
        <v>223682.66999999998</v>
      </c>
      <c r="G637" s="4">
        <f t="shared" si="19"/>
        <v>9.7169386989071408E-4</v>
      </c>
      <c r="H637" s="29"/>
      <c r="I637" s="29"/>
    </row>
    <row r="638" spans="1:9" x14ac:dyDescent="0.25">
      <c r="A638" s="31">
        <v>44038.958330613423</v>
      </c>
      <c r="B638" s="45">
        <v>26.1666666666667</v>
      </c>
      <c r="C638" s="45">
        <v>26.2083333333333</v>
      </c>
      <c r="D638" s="5">
        <v>255065.84400000001</v>
      </c>
      <c r="E638" s="5">
        <v>37362.223999999995</v>
      </c>
      <c r="F638" s="1">
        <f t="shared" si="18"/>
        <v>217703.62000000002</v>
      </c>
      <c r="G638" s="4">
        <f t="shared" si="19"/>
        <v>9.4572043961661171E-4</v>
      </c>
      <c r="H638" s="29"/>
      <c r="I638" s="29"/>
    </row>
    <row r="639" spans="1:9" x14ac:dyDescent="0.25">
      <c r="A639" s="31">
        <v>44038.999997222221</v>
      </c>
      <c r="B639" s="45">
        <v>26.2083333333333</v>
      </c>
      <c r="C639" s="45">
        <v>26.25</v>
      </c>
      <c r="D639" s="5">
        <v>246442.57200000004</v>
      </c>
      <c r="E639" s="5">
        <v>38781.292000000009</v>
      </c>
      <c r="F639" s="1">
        <f t="shared" si="18"/>
        <v>207661.28000000003</v>
      </c>
      <c r="G639" s="4">
        <f t="shared" si="19"/>
        <v>9.0209578055224025E-4</v>
      </c>
      <c r="H639" s="29"/>
      <c r="I639" s="29"/>
    </row>
    <row r="640" spans="1:9" x14ac:dyDescent="0.25">
      <c r="A640" s="31">
        <v>44039.04166383102</v>
      </c>
      <c r="B640" s="45">
        <v>26.25</v>
      </c>
      <c r="C640" s="45">
        <v>26.2916666666667</v>
      </c>
      <c r="D640" s="5">
        <v>262914.74400000006</v>
      </c>
      <c r="E640" s="5">
        <v>43053.644</v>
      </c>
      <c r="F640" s="1">
        <f t="shared" si="18"/>
        <v>219861.10000000006</v>
      </c>
      <c r="G640" s="4">
        <f t="shared" si="19"/>
        <v>9.5509269045040166E-4</v>
      </c>
      <c r="H640" s="29"/>
      <c r="I640" s="29"/>
    </row>
    <row r="641" spans="1:9" x14ac:dyDescent="0.25">
      <c r="A641" s="31">
        <v>44039.083330439818</v>
      </c>
      <c r="B641" s="45">
        <v>26.2916666666667</v>
      </c>
      <c r="C641" s="45">
        <v>26.3333333333333</v>
      </c>
      <c r="D641" s="5">
        <v>290510.81000000006</v>
      </c>
      <c r="E641" s="5">
        <v>45717.070000000014</v>
      </c>
      <c r="F641" s="1">
        <f t="shared" si="18"/>
        <v>244793.74000000005</v>
      </c>
      <c r="G641" s="4">
        <f t="shared" si="19"/>
        <v>1.0634019012095185E-3</v>
      </c>
      <c r="H641" s="29"/>
      <c r="I641" s="29"/>
    </row>
    <row r="642" spans="1:9" x14ac:dyDescent="0.25">
      <c r="A642" s="31">
        <v>44039.12499704861</v>
      </c>
      <c r="B642" s="45">
        <v>26.3333333333333</v>
      </c>
      <c r="C642" s="45">
        <v>26.375</v>
      </c>
      <c r="D642" s="5">
        <v>330564.08600000001</v>
      </c>
      <c r="E642" s="5">
        <v>53559.385999999999</v>
      </c>
      <c r="F642" s="1">
        <f t="shared" si="18"/>
        <v>277004.7</v>
      </c>
      <c r="G642" s="4">
        <f t="shared" si="19"/>
        <v>1.2033286661005803E-3</v>
      </c>
      <c r="H642" s="29"/>
      <c r="I642" s="29"/>
    </row>
    <row r="643" spans="1:9" x14ac:dyDescent="0.25">
      <c r="A643" s="31">
        <v>44039.166663657408</v>
      </c>
      <c r="B643" s="45">
        <v>26.375</v>
      </c>
      <c r="C643" s="45">
        <v>26.4166666666667</v>
      </c>
      <c r="D643" s="5">
        <v>368881.85800000001</v>
      </c>
      <c r="E643" s="5">
        <v>57435.268000000018</v>
      </c>
      <c r="F643" s="1">
        <f t="shared" si="18"/>
        <v>311446.58999999997</v>
      </c>
      <c r="G643" s="4">
        <f t="shared" si="19"/>
        <v>1.3529467539946951E-3</v>
      </c>
      <c r="H643" s="29"/>
      <c r="I643" s="29"/>
    </row>
    <row r="644" spans="1:9" x14ac:dyDescent="0.25">
      <c r="A644" s="31">
        <v>44039.208330266207</v>
      </c>
      <c r="B644" s="45">
        <v>26.4166666666667</v>
      </c>
      <c r="C644" s="45">
        <v>26.4583333333333</v>
      </c>
      <c r="D644" s="5">
        <v>390723.152</v>
      </c>
      <c r="E644" s="5">
        <v>60157.082000000017</v>
      </c>
      <c r="F644" s="1">
        <f t="shared" si="18"/>
        <v>330566.07</v>
      </c>
      <c r="G644" s="4">
        <f t="shared" si="19"/>
        <v>1.4360031727664226E-3</v>
      </c>
      <c r="H644" s="29"/>
      <c r="I644" s="29"/>
    </row>
    <row r="645" spans="1:9" x14ac:dyDescent="0.25">
      <c r="A645" s="31">
        <v>44039.249996874998</v>
      </c>
      <c r="B645" s="45">
        <v>26.4583333333333</v>
      </c>
      <c r="C645" s="45">
        <v>26.5</v>
      </c>
      <c r="D645" s="5">
        <v>388039.17199999996</v>
      </c>
      <c r="E645" s="5">
        <v>63305.751999999993</v>
      </c>
      <c r="F645" s="1">
        <f t="shared" si="18"/>
        <v>324733.42</v>
      </c>
      <c r="G645" s="4">
        <f t="shared" si="19"/>
        <v>1.410665714794296E-3</v>
      </c>
      <c r="H645" s="29"/>
      <c r="I645" s="29"/>
    </row>
    <row r="646" spans="1:9" x14ac:dyDescent="0.25">
      <c r="A646" s="31">
        <v>44039.291663483797</v>
      </c>
      <c r="B646" s="45">
        <v>26.5</v>
      </c>
      <c r="C646" s="45">
        <v>26.5416666666667</v>
      </c>
      <c r="D646" s="5">
        <v>379316.81799999997</v>
      </c>
      <c r="E646" s="5">
        <v>61703.517999999996</v>
      </c>
      <c r="F646" s="1">
        <f t="shared" si="18"/>
        <v>317613.3</v>
      </c>
      <c r="G646" s="4">
        <f t="shared" si="19"/>
        <v>1.3797353930269176E-3</v>
      </c>
      <c r="H646" s="29"/>
      <c r="I646" s="29"/>
    </row>
    <row r="647" spans="1:9" x14ac:dyDescent="0.25">
      <c r="A647" s="31">
        <v>44039.333330092595</v>
      </c>
      <c r="B647" s="45">
        <v>26.5416666666667</v>
      </c>
      <c r="C647" s="45">
        <v>26.5833333333333</v>
      </c>
      <c r="D647" s="5">
        <v>372565.22600000002</v>
      </c>
      <c r="E647" s="5">
        <v>58675.655999999995</v>
      </c>
      <c r="F647" s="1">
        <f t="shared" si="18"/>
        <v>313889.57</v>
      </c>
      <c r="G647" s="4">
        <f t="shared" si="19"/>
        <v>1.3635592376988E-3</v>
      </c>
      <c r="H647" s="29"/>
      <c r="I647" s="29"/>
    </row>
    <row r="648" spans="1:9" x14ac:dyDescent="0.25">
      <c r="A648" s="31">
        <v>44039.374996701386</v>
      </c>
      <c r="B648" s="45">
        <v>26.5833333333333</v>
      </c>
      <c r="C648" s="45">
        <v>26.625</v>
      </c>
      <c r="D648" s="5">
        <v>355237.44799999997</v>
      </c>
      <c r="E648" s="5">
        <v>60311.09800000002</v>
      </c>
      <c r="F648" s="1">
        <f t="shared" si="18"/>
        <v>294926.34999999998</v>
      </c>
      <c r="G648" s="4">
        <f t="shared" si="19"/>
        <v>1.2811816237898233E-3</v>
      </c>
      <c r="H648" s="29"/>
      <c r="I648" s="29"/>
    </row>
    <row r="649" spans="1:9" x14ac:dyDescent="0.25">
      <c r="A649" s="31">
        <v>44039.416663310185</v>
      </c>
      <c r="B649" s="45">
        <v>26.625</v>
      </c>
      <c r="C649" s="45">
        <v>26.6666666666667</v>
      </c>
      <c r="D649" s="5">
        <v>364181.00400000002</v>
      </c>
      <c r="E649" s="5">
        <v>60065.874000000011</v>
      </c>
      <c r="F649" s="1">
        <f t="shared" si="18"/>
        <v>304115.13</v>
      </c>
      <c r="G649" s="4">
        <f t="shared" si="19"/>
        <v>1.321098355818167E-3</v>
      </c>
      <c r="H649" s="29"/>
      <c r="I649" s="29"/>
    </row>
    <row r="650" spans="1:9" x14ac:dyDescent="0.25">
      <c r="A650" s="31">
        <v>44039.458329918984</v>
      </c>
      <c r="B650" s="45">
        <v>26.6666666666667</v>
      </c>
      <c r="C650" s="45">
        <v>26.7083333333333</v>
      </c>
      <c r="D650" s="5">
        <v>370456.77999999997</v>
      </c>
      <c r="E650" s="5">
        <v>60881.87</v>
      </c>
      <c r="F650" s="1">
        <f t="shared" si="18"/>
        <v>309574.90999999997</v>
      </c>
      <c r="G650" s="4">
        <f t="shared" si="19"/>
        <v>1.3448160392531504E-3</v>
      </c>
      <c r="H650" s="29"/>
      <c r="I650" s="29"/>
    </row>
    <row r="651" spans="1:9" s="29" customFormat="1" x14ac:dyDescent="0.25">
      <c r="A651" s="57">
        <v>44039.499996527775</v>
      </c>
      <c r="B651" s="58">
        <v>26.7083333333333</v>
      </c>
      <c r="C651" s="58">
        <v>26.75</v>
      </c>
      <c r="D651" s="64">
        <v>369444.58600000007</v>
      </c>
      <c r="E651" s="64">
        <v>62352.816000000006</v>
      </c>
      <c r="F651" s="62">
        <f t="shared" si="18"/>
        <v>307091.77000000008</v>
      </c>
      <c r="G651" s="63">
        <f t="shared" si="19"/>
        <v>1.334029097573313E-3</v>
      </c>
    </row>
    <row r="652" spans="1:9" s="29" customFormat="1" x14ac:dyDescent="0.25">
      <c r="A652" s="57">
        <v>44039.541663136573</v>
      </c>
      <c r="B652" s="58">
        <v>26.75</v>
      </c>
      <c r="C652" s="58">
        <v>26.7916666666667</v>
      </c>
      <c r="D652" s="64">
        <v>371096.22600000002</v>
      </c>
      <c r="E652" s="64">
        <v>61887.095999999983</v>
      </c>
      <c r="F652" s="62">
        <f t="shared" si="18"/>
        <v>309209.13000000006</v>
      </c>
      <c r="G652" s="63">
        <f t="shared" si="19"/>
        <v>1.3432270641942936E-3</v>
      </c>
    </row>
    <row r="653" spans="1:9" s="29" customFormat="1" x14ac:dyDescent="0.25">
      <c r="A653" s="57">
        <v>44039.583329745372</v>
      </c>
      <c r="B653" s="58">
        <v>26.7916666666667</v>
      </c>
      <c r="C653" s="58">
        <v>26.8333333333333</v>
      </c>
      <c r="D653" s="64">
        <v>368268.91199999995</v>
      </c>
      <c r="E653" s="64">
        <v>59787.372000000003</v>
      </c>
      <c r="F653" s="62">
        <f t="shared" si="18"/>
        <v>308481.53999999992</v>
      </c>
      <c r="G653" s="63">
        <f t="shared" si="19"/>
        <v>1.3400663600467888E-3</v>
      </c>
    </row>
    <row r="654" spans="1:9" s="29" customFormat="1" x14ac:dyDescent="0.25">
      <c r="A654" s="57">
        <v>44039.624996354163</v>
      </c>
      <c r="B654" s="58">
        <v>26.8333333333333</v>
      </c>
      <c r="C654" s="58">
        <v>26.875</v>
      </c>
      <c r="D654" s="64">
        <v>383120.83599999995</v>
      </c>
      <c r="E654" s="64">
        <v>65477.146000000015</v>
      </c>
      <c r="F654" s="62">
        <f t="shared" si="18"/>
        <v>317643.68999999994</v>
      </c>
      <c r="G654" s="63">
        <f t="shared" si="19"/>
        <v>1.3798674094084547E-3</v>
      </c>
    </row>
    <row r="655" spans="1:9" s="29" customFormat="1" x14ac:dyDescent="0.25">
      <c r="A655" s="57">
        <v>44039.666662962962</v>
      </c>
      <c r="B655" s="58">
        <v>26.875</v>
      </c>
      <c r="C655" s="58">
        <v>26.9166666666667</v>
      </c>
      <c r="D655" s="64">
        <v>397295.18800000008</v>
      </c>
      <c r="E655" s="64">
        <v>67336.058000000019</v>
      </c>
      <c r="F655" s="62">
        <f t="shared" si="18"/>
        <v>329959.13000000006</v>
      </c>
      <c r="G655" s="63">
        <f t="shared" si="19"/>
        <v>1.4333665810385458E-3</v>
      </c>
    </row>
    <row r="656" spans="1:9" s="29" customFormat="1" x14ac:dyDescent="0.25">
      <c r="A656" s="57">
        <v>44039.70832957176</v>
      </c>
      <c r="B656" s="58">
        <v>26.9166666666667</v>
      </c>
      <c r="C656" s="58">
        <v>26.9583333333333</v>
      </c>
      <c r="D656" s="64">
        <v>385270.52</v>
      </c>
      <c r="E656" s="64">
        <v>60761.87999999999</v>
      </c>
      <c r="F656" s="62">
        <f t="shared" ref="F656:F719" si="20">D656-E656</f>
        <v>324508.64</v>
      </c>
      <c r="G656" s="63">
        <f t="shared" ref="G656:G719" si="21">F656/$F$759</f>
        <v>1.4096892540426695E-3</v>
      </c>
    </row>
    <row r="657" spans="1:9" x14ac:dyDescent="0.25">
      <c r="A657" s="31">
        <v>44039.749996180559</v>
      </c>
      <c r="B657" s="45">
        <v>26.9583333333333</v>
      </c>
      <c r="C657" s="45">
        <v>27</v>
      </c>
      <c r="D657" s="5">
        <v>345443.7</v>
      </c>
      <c r="E657" s="5">
        <v>52655.820000000007</v>
      </c>
      <c r="F657" s="1">
        <f t="shared" si="20"/>
        <v>292787.88</v>
      </c>
      <c r="G657" s="4">
        <f t="shared" si="21"/>
        <v>1.2718919537856822E-3</v>
      </c>
      <c r="H657" s="29"/>
      <c r="I657" s="29"/>
    </row>
    <row r="658" spans="1:9" x14ac:dyDescent="0.25">
      <c r="A658" s="31">
        <v>44039.79166278935</v>
      </c>
      <c r="B658" s="45">
        <v>27</v>
      </c>
      <c r="C658" s="45">
        <v>27.0416666666667</v>
      </c>
      <c r="D658" s="5">
        <v>301800.54800000001</v>
      </c>
      <c r="E658" s="5">
        <v>44692.378000000004</v>
      </c>
      <c r="F658" s="1">
        <f t="shared" si="20"/>
        <v>257108.17</v>
      </c>
      <c r="G658" s="4">
        <f t="shared" si="21"/>
        <v>1.1168966853257771E-3</v>
      </c>
      <c r="H658" s="29"/>
      <c r="I658" s="29"/>
    </row>
    <row r="659" spans="1:9" x14ac:dyDescent="0.25">
      <c r="A659" s="31">
        <v>44039.833329398149</v>
      </c>
      <c r="B659" s="45">
        <v>27.0416666666667</v>
      </c>
      <c r="C659" s="45">
        <v>27.0833333333333</v>
      </c>
      <c r="D659" s="5">
        <v>276345.60199999996</v>
      </c>
      <c r="E659" s="5">
        <v>35792.431999999993</v>
      </c>
      <c r="F659" s="1">
        <f t="shared" si="20"/>
        <v>240553.16999999995</v>
      </c>
      <c r="G659" s="4">
        <f t="shared" si="21"/>
        <v>1.0449805551399167E-3</v>
      </c>
      <c r="H659" s="29"/>
      <c r="I659" s="29"/>
    </row>
    <row r="660" spans="1:9" x14ac:dyDescent="0.25">
      <c r="A660" s="31">
        <v>44039.874996006947</v>
      </c>
      <c r="B660" s="45">
        <v>27.0833333333333</v>
      </c>
      <c r="C660" s="45">
        <v>27.125</v>
      </c>
      <c r="D660" s="5">
        <v>268375.41799999995</v>
      </c>
      <c r="E660" s="5">
        <v>36924.198000000011</v>
      </c>
      <c r="F660" s="1">
        <f t="shared" si="20"/>
        <v>231451.21999999994</v>
      </c>
      <c r="G660" s="4">
        <f t="shared" si="21"/>
        <v>1.0054410189789267E-3</v>
      </c>
      <c r="H660" s="29"/>
      <c r="I660" s="29"/>
    </row>
    <row r="661" spans="1:9" x14ac:dyDescent="0.25">
      <c r="A661" s="31">
        <v>44039.916662615738</v>
      </c>
      <c r="B661" s="45">
        <v>27.125</v>
      </c>
      <c r="C661" s="45">
        <v>27.1666666666667</v>
      </c>
      <c r="D661" s="5">
        <v>262985.11599999998</v>
      </c>
      <c r="E661" s="5">
        <v>36319.896000000008</v>
      </c>
      <c r="F661" s="1">
        <f t="shared" si="20"/>
        <v>226665.21999999997</v>
      </c>
      <c r="G661" s="4">
        <f t="shared" si="21"/>
        <v>9.8465028511788622E-4</v>
      </c>
      <c r="H661" s="29"/>
      <c r="I661" s="29"/>
    </row>
    <row r="662" spans="1:9" x14ac:dyDescent="0.25">
      <c r="A662" s="31">
        <v>44039.958329224537</v>
      </c>
      <c r="B662" s="45">
        <v>27.1666666666667</v>
      </c>
      <c r="C662" s="45">
        <v>27.2083333333333</v>
      </c>
      <c r="D662" s="5">
        <v>250711.60200000001</v>
      </c>
      <c r="E662" s="5">
        <v>36212.571999999993</v>
      </c>
      <c r="F662" s="1">
        <f t="shared" si="20"/>
        <v>214499.03000000003</v>
      </c>
      <c r="G662" s="4">
        <f t="shared" si="21"/>
        <v>9.3179946639810945E-4</v>
      </c>
      <c r="H662" s="29"/>
      <c r="I662" s="29"/>
    </row>
    <row r="663" spans="1:9" x14ac:dyDescent="0.25">
      <c r="A663" s="31">
        <v>44039.999995833336</v>
      </c>
      <c r="B663" s="45">
        <v>27.2083333333333</v>
      </c>
      <c r="C663" s="45">
        <v>27.25</v>
      </c>
      <c r="D663" s="5">
        <v>249740.75599999999</v>
      </c>
      <c r="E663" s="5">
        <v>41359.795999999995</v>
      </c>
      <c r="F663" s="1">
        <f t="shared" si="20"/>
        <v>208380.96</v>
      </c>
      <c r="G663" s="4">
        <f t="shared" si="21"/>
        <v>9.0522212308151581E-4</v>
      </c>
      <c r="H663" s="29"/>
      <c r="I663" s="29"/>
    </row>
    <row r="664" spans="1:9" x14ac:dyDescent="0.25">
      <c r="A664" s="31">
        <v>44040.041662442127</v>
      </c>
      <c r="B664" s="45">
        <v>27.25</v>
      </c>
      <c r="C664" s="45">
        <v>27.2916666666667</v>
      </c>
      <c r="D664" s="5">
        <v>269150.93599999999</v>
      </c>
      <c r="E664" s="5">
        <v>45483.076000000008</v>
      </c>
      <c r="F664" s="1">
        <f t="shared" si="20"/>
        <v>223667.86</v>
      </c>
      <c r="G664" s="4">
        <f t="shared" si="21"/>
        <v>9.7162953416808932E-4</v>
      </c>
      <c r="H664" s="29"/>
      <c r="I664" s="29"/>
    </row>
    <row r="665" spans="1:9" x14ac:dyDescent="0.25">
      <c r="A665" s="31">
        <v>44040.083329050925</v>
      </c>
      <c r="B665" s="45">
        <v>27.2916666666667</v>
      </c>
      <c r="C665" s="45">
        <v>27.3333333333333</v>
      </c>
      <c r="D665" s="5">
        <v>298531.85199999996</v>
      </c>
      <c r="E665" s="5">
        <v>48516.671999999991</v>
      </c>
      <c r="F665" s="1">
        <f t="shared" si="20"/>
        <v>250015.17999999996</v>
      </c>
      <c r="G665" s="4">
        <f t="shared" si="21"/>
        <v>1.0860842182616268E-3</v>
      </c>
      <c r="H665" s="29"/>
      <c r="I665" s="29"/>
    </row>
    <row r="666" spans="1:9" x14ac:dyDescent="0.25">
      <c r="A666" s="31">
        <v>44040.124995659724</v>
      </c>
      <c r="B666" s="45">
        <v>27.3333333333333</v>
      </c>
      <c r="C666" s="45">
        <v>27.375</v>
      </c>
      <c r="D666" s="5">
        <v>329313.79999999993</v>
      </c>
      <c r="E666" s="5">
        <v>55780.640000000014</v>
      </c>
      <c r="F666" s="1">
        <f t="shared" si="20"/>
        <v>273533.15999999992</v>
      </c>
      <c r="G666" s="4">
        <f t="shared" si="21"/>
        <v>1.1882480425677851E-3</v>
      </c>
      <c r="H666" s="29"/>
      <c r="I666" s="29"/>
    </row>
    <row r="667" spans="1:9" x14ac:dyDescent="0.25">
      <c r="A667" s="31">
        <v>44040.166662268515</v>
      </c>
      <c r="B667" s="45">
        <v>27.375</v>
      </c>
      <c r="C667" s="45">
        <v>27.4166666666667</v>
      </c>
      <c r="D667" s="5">
        <v>356983.92800000001</v>
      </c>
      <c r="E667" s="5">
        <v>58910.308000000005</v>
      </c>
      <c r="F667" s="1">
        <f t="shared" si="20"/>
        <v>298073.62</v>
      </c>
      <c r="G667" s="4">
        <f t="shared" si="21"/>
        <v>1.2948535947381805E-3</v>
      </c>
      <c r="H667" s="29"/>
      <c r="I667" s="29"/>
    </row>
    <row r="668" spans="1:9" x14ac:dyDescent="0.25">
      <c r="A668" s="31">
        <v>44040.208328877314</v>
      </c>
      <c r="B668" s="45">
        <v>27.4166666666667</v>
      </c>
      <c r="C668" s="45">
        <v>27.4583333333333</v>
      </c>
      <c r="D668" s="5">
        <v>383155.424</v>
      </c>
      <c r="E668" s="5">
        <v>61875.044000000002</v>
      </c>
      <c r="F668" s="1">
        <f t="shared" si="20"/>
        <v>321280.38</v>
      </c>
      <c r="G668" s="4">
        <f t="shared" si="21"/>
        <v>1.3956654566138682E-3</v>
      </c>
      <c r="H668" s="29"/>
      <c r="I668" s="29"/>
    </row>
    <row r="669" spans="1:9" x14ac:dyDescent="0.25">
      <c r="A669" s="31">
        <v>44040.249995486112</v>
      </c>
      <c r="B669" s="45">
        <v>27.4583333333333</v>
      </c>
      <c r="C669" s="45">
        <v>27.5</v>
      </c>
      <c r="D669" s="5">
        <v>384226.446</v>
      </c>
      <c r="E669" s="5">
        <v>62760.356</v>
      </c>
      <c r="F669" s="1">
        <f t="shared" si="20"/>
        <v>321466.08999999997</v>
      </c>
      <c r="G669" s="4">
        <f t="shared" si="21"/>
        <v>1.3964721944294412E-3</v>
      </c>
      <c r="H669" s="29"/>
      <c r="I669" s="29"/>
    </row>
    <row r="670" spans="1:9" x14ac:dyDescent="0.25">
      <c r="A670" s="31">
        <v>44040.291662094911</v>
      </c>
      <c r="B670" s="45">
        <v>27.5</v>
      </c>
      <c r="C670" s="45">
        <v>27.5416666666667</v>
      </c>
      <c r="D670" s="5">
        <v>377398.64799999999</v>
      </c>
      <c r="E670" s="5">
        <v>61433.317999999992</v>
      </c>
      <c r="F670" s="1">
        <f t="shared" si="20"/>
        <v>315965.33</v>
      </c>
      <c r="G670" s="4">
        <f t="shared" si="21"/>
        <v>1.3725764908787818E-3</v>
      </c>
      <c r="H670" s="29"/>
      <c r="I670" s="29"/>
    </row>
    <row r="671" spans="1:9" x14ac:dyDescent="0.25">
      <c r="A671" s="31">
        <v>44040.333328703702</v>
      </c>
      <c r="B671" s="45">
        <v>27.5416666666667</v>
      </c>
      <c r="C671" s="45">
        <v>27.5833333333333</v>
      </c>
      <c r="D671" s="5">
        <v>372608.32799999998</v>
      </c>
      <c r="E671" s="5">
        <v>58194.798000000024</v>
      </c>
      <c r="F671" s="1">
        <f t="shared" si="20"/>
        <v>314413.52999999997</v>
      </c>
      <c r="G671" s="4">
        <f t="shared" si="21"/>
        <v>1.3658353582407618E-3</v>
      </c>
      <c r="H671" s="29"/>
      <c r="I671" s="29"/>
    </row>
    <row r="672" spans="1:9" x14ac:dyDescent="0.25">
      <c r="A672" s="31">
        <v>44040.374995312501</v>
      </c>
      <c r="B672" s="45">
        <v>27.5833333333333</v>
      </c>
      <c r="C672" s="45">
        <v>27.625</v>
      </c>
      <c r="D672" s="5">
        <v>369061.89199999999</v>
      </c>
      <c r="E672" s="5">
        <v>59931.142000000007</v>
      </c>
      <c r="F672" s="1">
        <f t="shared" si="20"/>
        <v>309130.75</v>
      </c>
      <c r="G672" s="4">
        <f t="shared" si="21"/>
        <v>1.3428865757446424E-3</v>
      </c>
      <c r="H672" s="29"/>
      <c r="I672" s="29"/>
    </row>
    <row r="673" spans="1:9" x14ac:dyDescent="0.25">
      <c r="A673" s="31">
        <v>44040.416661921299</v>
      </c>
      <c r="B673" s="45">
        <v>27.625</v>
      </c>
      <c r="C673" s="45">
        <v>27.6666666666667</v>
      </c>
      <c r="D673" s="5">
        <v>369271.02399999992</v>
      </c>
      <c r="E673" s="5">
        <v>60223.893999999993</v>
      </c>
      <c r="F673" s="1">
        <f t="shared" si="20"/>
        <v>309047.12999999995</v>
      </c>
      <c r="G673" s="4">
        <f t="shared" si="21"/>
        <v>1.3425233243519426E-3</v>
      </c>
      <c r="H673" s="29"/>
      <c r="I673" s="29"/>
    </row>
    <row r="674" spans="1:9" x14ac:dyDescent="0.25">
      <c r="A674" s="31">
        <v>44040.458328530091</v>
      </c>
      <c r="B674" s="45">
        <v>27.6666666666667</v>
      </c>
      <c r="C674" s="45">
        <v>27.7083333333333</v>
      </c>
      <c r="D674" s="5">
        <v>364391.56999999995</v>
      </c>
      <c r="E674" s="5">
        <v>60997.850000000006</v>
      </c>
      <c r="F674" s="1">
        <f t="shared" si="20"/>
        <v>303393.71999999997</v>
      </c>
      <c r="G674" s="4">
        <f t="shared" si="21"/>
        <v>1.3179644980424266E-3</v>
      </c>
      <c r="H674" s="29"/>
      <c r="I674" s="29"/>
    </row>
    <row r="675" spans="1:9" x14ac:dyDescent="0.25">
      <c r="A675" s="57">
        <v>44040.499995138889</v>
      </c>
      <c r="B675" s="58">
        <v>27.7083333333333</v>
      </c>
      <c r="C675" s="58">
        <v>27.75</v>
      </c>
      <c r="D675" s="64">
        <v>340351.57</v>
      </c>
      <c r="E675" s="64">
        <v>63952.520000000011</v>
      </c>
      <c r="F675" s="60">
        <f t="shared" si="20"/>
        <v>276399.05</v>
      </c>
      <c r="G675" s="61">
        <f t="shared" si="21"/>
        <v>1.2006976782270033E-3</v>
      </c>
      <c r="H675" s="29"/>
      <c r="I675" s="29"/>
    </row>
    <row r="676" spans="1:9" x14ac:dyDescent="0.25">
      <c r="A676" s="57">
        <v>44040.541661747688</v>
      </c>
      <c r="B676" s="58">
        <v>27.75</v>
      </c>
      <c r="C676" s="58">
        <v>27.7916666666667</v>
      </c>
      <c r="D676" s="64">
        <v>324138.728</v>
      </c>
      <c r="E676" s="64">
        <v>63753.527999999991</v>
      </c>
      <c r="F676" s="60">
        <f t="shared" si="20"/>
        <v>260385.2</v>
      </c>
      <c r="G676" s="61">
        <f t="shared" si="21"/>
        <v>1.1311323431997104E-3</v>
      </c>
      <c r="H676" s="29"/>
      <c r="I676" s="29"/>
    </row>
    <row r="677" spans="1:9" x14ac:dyDescent="0.25">
      <c r="A677" s="57">
        <v>44040.583328356479</v>
      </c>
      <c r="B677" s="58">
        <v>27.7916666666667</v>
      </c>
      <c r="C677" s="58">
        <v>27.8333333333333</v>
      </c>
      <c r="D677" s="64">
        <v>328210.34999999998</v>
      </c>
      <c r="E677" s="64">
        <v>60968.94000000001</v>
      </c>
      <c r="F677" s="60">
        <f t="shared" si="20"/>
        <v>267241.40999999997</v>
      </c>
      <c r="G677" s="61">
        <f t="shared" si="21"/>
        <v>1.1609162206350227E-3</v>
      </c>
      <c r="H677" s="29"/>
      <c r="I677" s="29"/>
    </row>
    <row r="678" spans="1:9" x14ac:dyDescent="0.25">
      <c r="A678" s="57">
        <v>44040.624994965277</v>
      </c>
      <c r="B678" s="58">
        <v>27.8333333333333</v>
      </c>
      <c r="C678" s="58">
        <v>27.875</v>
      </c>
      <c r="D678" s="64">
        <v>350951.86800000002</v>
      </c>
      <c r="E678" s="64">
        <v>67662.358000000007</v>
      </c>
      <c r="F678" s="60">
        <f t="shared" si="20"/>
        <v>283289.51</v>
      </c>
      <c r="G678" s="61">
        <f t="shared" si="21"/>
        <v>1.2306303401660224E-3</v>
      </c>
      <c r="H678" s="29"/>
      <c r="I678" s="29"/>
    </row>
    <row r="679" spans="1:9" x14ac:dyDescent="0.25">
      <c r="A679" s="57">
        <v>44040.666661574076</v>
      </c>
      <c r="B679" s="58">
        <v>27.875</v>
      </c>
      <c r="C679" s="58">
        <v>27.9166666666667</v>
      </c>
      <c r="D679" s="64">
        <v>369094.82200000004</v>
      </c>
      <c r="E679" s="64">
        <v>70161.691999999995</v>
      </c>
      <c r="F679" s="60">
        <f t="shared" si="20"/>
        <v>298933.13000000006</v>
      </c>
      <c r="G679" s="61">
        <f t="shared" si="21"/>
        <v>1.2985873690091593E-3</v>
      </c>
      <c r="H679" s="29"/>
      <c r="I679" s="29"/>
    </row>
    <row r="680" spans="1:9" x14ac:dyDescent="0.25">
      <c r="A680" s="57">
        <v>44040.708328182867</v>
      </c>
      <c r="B680" s="58">
        <v>27.9166666666667</v>
      </c>
      <c r="C680" s="58">
        <v>27.9583333333333</v>
      </c>
      <c r="D680" s="64">
        <v>358318.08199999999</v>
      </c>
      <c r="E680" s="64">
        <v>63705.842000000004</v>
      </c>
      <c r="F680" s="60">
        <f t="shared" si="20"/>
        <v>294612.24</v>
      </c>
      <c r="G680" s="61">
        <f t="shared" si="21"/>
        <v>1.2798171069880908E-3</v>
      </c>
      <c r="H680" s="29"/>
      <c r="I680" s="29"/>
    </row>
    <row r="681" spans="1:9" x14ac:dyDescent="0.25">
      <c r="A681" s="31">
        <v>44040.749994791666</v>
      </c>
      <c r="B681" s="45">
        <v>27.9583333333333</v>
      </c>
      <c r="C681" s="45">
        <v>28</v>
      </c>
      <c r="D681" s="5">
        <v>314003.05000000005</v>
      </c>
      <c r="E681" s="5">
        <v>55882.46</v>
      </c>
      <c r="F681" s="1">
        <f t="shared" si="20"/>
        <v>258120.59000000005</v>
      </c>
      <c r="G681" s="4">
        <f t="shared" si="21"/>
        <v>1.1212947118146184E-3</v>
      </c>
      <c r="H681" s="29"/>
      <c r="I681" s="29"/>
    </row>
    <row r="682" spans="1:9" x14ac:dyDescent="0.25">
      <c r="A682" s="31">
        <v>44040.791661400464</v>
      </c>
      <c r="B682" s="45">
        <v>28</v>
      </c>
      <c r="C682" s="45">
        <v>28.0416666666667</v>
      </c>
      <c r="D682" s="5">
        <v>274315.228</v>
      </c>
      <c r="E682" s="5">
        <v>45714.567999999992</v>
      </c>
      <c r="F682" s="1">
        <f t="shared" si="20"/>
        <v>228600.66</v>
      </c>
      <c r="G682" s="4">
        <f t="shared" si="21"/>
        <v>9.9305797796034605E-4</v>
      </c>
      <c r="H682" s="29"/>
      <c r="I682" s="29"/>
    </row>
    <row r="683" spans="1:9" x14ac:dyDescent="0.25">
      <c r="A683" s="31">
        <v>44040.833328009256</v>
      </c>
      <c r="B683" s="45">
        <v>28.0416666666667</v>
      </c>
      <c r="C683" s="45">
        <v>28.0833333333333</v>
      </c>
      <c r="D683" s="5">
        <v>252705.83400000006</v>
      </c>
      <c r="E683" s="5">
        <v>38410.993999999992</v>
      </c>
      <c r="F683" s="1">
        <f t="shared" si="20"/>
        <v>214294.84000000008</v>
      </c>
      <c r="G683" s="4">
        <f t="shared" si="21"/>
        <v>9.3091245011163123E-4</v>
      </c>
      <c r="H683" s="29"/>
      <c r="I683" s="29"/>
    </row>
    <row r="684" spans="1:9" x14ac:dyDescent="0.25">
      <c r="A684" s="31">
        <v>44040.874994618054</v>
      </c>
      <c r="B684" s="45">
        <v>28.0833333333333</v>
      </c>
      <c r="C684" s="45">
        <v>28.125</v>
      </c>
      <c r="D684" s="5">
        <v>238475.86</v>
      </c>
      <c r="E684" s="5">
        <v>39229.560000000005</v>
      </c>
      <c r="F684" s="1">
        <f t="shared" si="20"/>
        <v>199246.3</v>
      </c>
      <c r="G684" s="4">
        <f t="shared" si="21"/>
        <v>8.6554049228939451E-4</v>
      </c>
      <c r="H684" s="29"/>
      <c r="I684" s="29"/>
    </row>
    <row r="685" spans="1:9" x14ac:dyDescent="0.25">
      <c r="A685" s="31">
        <v>44040.916661226853</v>
      </c>
      <c r="B685" s="45">
        <v>28.125</v>
      </c>
      <c r="C685" s="45">
        <v>28.1666666666667</v>
      </c>
      <c r="D685" s="5">
        <v>220834.20599999995</v>
      </c>
      <c r="E685" s="5">
        <v>38089.676000000007</v>
      </c>
      <c r="F685" s="1">
        <f t="shared" si="20"/>
        <v>182744.52999999994</v>
      </c>
      <c r="G685" s="4">
        <f t="shared" si="21"/>
        <v>7.9385559711469666E-4</v>
      </c>
      <c r="H685" s="29"/>
      <c r="I685" s="29"/>
    </row>
    <row r="686" spans="1:9" x14ac:dyDescent="0.25">
      <c r="A686" s="31">
        <v>44040.958327835651</v>
      </c>
      <c r="B686" s="45">
        <v>28.1666666666667</v>
      </c>
      <c r="C686" s="45">
        <v>28.2083333333333</v>
      </c>
      <c r="D686" s="5">
        <v>219100.51</v>
      </c>
      <c r="E686" s="5">
        <v>38049.689999999988</v>
      </c>
      <c r="F686" s="1">
        <f t="shared" si="20"/>
        <v>181050.82</v>
      </c>
      <c r="G686" s="4">
        <f t="shared" si="21"/>
        <v>7.8649799706292445E-4</v>
      </c>
      <c r="H686" s="29"/>
      <c r="I686" s="29"/>
    </row>
    <row r="687" spans="1:9" x14ac:dyDescent="0.25">
      <c r="A687" s="31">
        <v>44041</v>
      </c>
      <c r="B687" s="45">
        <v>28.2083333333333</v>
      </c>
      <c r="C687" s="45">
        <v>28.25</v>
      </c>
      <c r="D687" s="5">
        <v>268889.55599999998</v>
      </c>
      <c r="E687" s="5">
        <v>40012.516000000003</v>
      </c>
      <c r="F687" s="1">
        <f t="shared" si="20"/>
        <v>228877.03999999998</v>
      </c>
      <c r="G687" s="4">
        <f t="shared" si="21"/>
        <v>9.9425859288398044E-4</v>
      </c>
      <c r="H687" s="29"/>
      <c r="I687" s="29"/>
    </row>
    <row r="688" spans="1:9" x14ac:dyDescent="0.25">
      <c r="A688" s="31">
        <v>44041.041666666664</v>
      </c>
      <c r="B688" s="45">
        <v>28.25</v>
      </c>
      <c r="C688" s="45">
        <v>28.2916666666667</v>
      </c>
      <c r="D688" s="5">
        <v>298859.212</v>
      </c>
      <c r="E688" s="5">
        <v>42927.811999999998</v>
      </c>
      <c r="F688" s="1">
        <f t="shared" si="20"/>
        <v>255931.4</v>
      </c>
      <c r="G688" s="4">
        <f t="shared" si="21"/>
        <v>1.1117847104227981E-3</v>
      </c>
      <c r="H688" s="29"/>
      <c r="I688" s="29"/>
    </row>
    <row r="689" spans="1:9" x14ac:dyDescent="0.25">
      <c r="A689" s="31">
        <v>44041.08333321759</v>
      </c>
      <c r="B689" s="45">
        <v>28.2916666666667</v>
      </c>
      <c r="C689" s="45">
        <v>28.3333333333333</v>
      </c>
      <c r="D689" s="5">
        <v>333872.924</v>
      </c>
      <c r="E689" s="5">
        <v>39794.954000000012</v>
      </c>
      <c r="F689" s="1">
        <f t="shared" si="20"/>
        <v>294077.96999999997</v>
      </c>
      <c r="G689" s="4">
        <f t="shared" si="21"/>
        <v>1.277496199052458E-3</v>
      </c>
      <c r="H689" s="29"/>
      <c r="I689" s="29"/>
    </row>
    <row r="690" spans="1:9" x14ac:dyDescent="0.25">
      <c r="A690" s="31">
        <v>44041.124999826388</v>
      </c>
      <c r="B690" s="45">
        <v>28.3333333333333</v>
      </c>
      <c r="C690" s="45">
        <v>28.375</v>
      </c>
      <c r="D690" s="5">
        <v>373819.092</v>
      </c>
      <c r="E690" s="5">
        <v>46714.491999999998</v>
      </c>
      <c r="F690" s="1">
        <f t="shared" si="20"/>
        <v>327104.59999999998</v>
      </c>
      <c r="G690" s="4">
        <f t="shared" si="21"/>
        <v>1.4209662940497538E-3</v>
      </c>
      <c r="H690" s="29"/>
      <c r="I690" s="29"/>
    </row>
    <row r="691" spans="1:9" x14ac:dyDescent="0.25">
      <c r="A691" s="31">
        <v>44041.166666435187</v>
      </c>
      <c r="B691" s="45">
        <v>28.375</v>
      </c>
      <c r="C691" s="45">
        <v>28.4166666666667</v>
      </c>
      <c r="D691" s="5">
        <v>399667.16800000001</v>
      </c>
      <c r="E691" s="5">
        <v>48840.097999999998</v>
      </c>
      <c r="F691" s="1">
        <f t="shared" si="20"/>
        <v>350827.07</v>
      </c>
      <c r="G691" s="4">
        <f t="shared" si="21"/>
        <v>1.5240184378643212E-3</v>
      </c>
      <c r="H691" s="29"/>
      <c r="I691" s="29"/>
    </row>
    <row r="692" spans="1:9" x14ac:dyDescent="0.25">
      <c r="A692" s="31">
        <v>44041.208333043978</v>
      </c>
      <c r="B692" s="45">
        <v>28.4166666666667</v>
      </c>
      <c r="C692" s="45">
        <v>28.4583333333333</v>
      </c>
      <c r="D692" s="5">
        <v>414110.31800000003</v>
      </c>
      <c r="E692" s="5">
        <v>49668.828000000016</v>
      </c>
      <c r="F692" s="1">
        <f t="shared" si="20"/>
        <v>364441.49</v>
      </c>
      <c r="G692" s="4">
        <f t="shared" si="21"/>
        <v>1.5831604735710549E-3</v>
      </c>
      <c r="H692" s="29"/>
      <c r="I692" s="29"/>
    </row>
    <row r="693" spans="1:9" x14ac:dyDescent="0.25">
      <c r="A693" s="31">
        <v>44041.249999652777</v>
      </c>
      <c r="B693" s="45">
        <v>28.4583333333333</v>
      </c>
      <c r="C693" s="45">
        <v>28.5</v>
      </c>
      <c r="D693" s="5">
        <v>435644.10599999997</v>
      </c>
      <c r="E693" s="5">
        <v>50701.035999999993</v>
      </c>
      <c r="F693" s="1">
        <f t="shared" si="20"/>
        <v>384943.06999999995</v>
      </c>
      <c r="G693" s="4">
        <f t="shared" si="21"/>
        <v>1.6722208357755745E-3</v>
      </c>
      <c r="H693" s="29"/>
      <c r="I693" s="29"/>
    </row>
    <row r="694" spans="1:9" x14ac:dyDescent="0.25">
      <c r="A694" s="31">
        <v>44041.291666261575</v>
      </c>
      <c r="B694" s="45">
        <v>28.5</v>
      </c>
      <c r="C694" s="45">
        <v>28.5416666666667</v>
      </c>
      <c r="D694" s="5">
        <v>431518.53399999987</v>
      </c>
      <c r="E694" s="5">
        <v>48361.254000000023</v>
      </c>
      <c r="F694" s="1">
        <f t="shared" si="20"/>
        <v>383157.27999999985</v>
      </c>
      <c r="G694" s="4">
        <f t="shared" si="21"/>
        <v>1.6644632334726682E-3</v>
      </c>
      <c r="H694" s="29"/>
      <c r="I694" s="29"/>
    </row>
    <row r="695" spans="1:9" x14ac:dyDescent="0.25">
      <c r="A695" s="31">
        <v>44041.333332870374</v>
      </c>
      <c r="B695" s="45">
        <v>28.5416666666667</v>
      </c>
      <c r="C695" s="45">
        <v>28.5833333333333</v>
      </c>
      <c r="D695" s="5">
        <v>428685.13</v>
      </c>
      <c r="E695" s="5">
        <v>45909.799999999996</v>
      </c>
      <c r="F695" s="1">
        <f t="shared" si="20"/>
        <v>382775.33</v>
      </c>
      <c r="G695" s="4">
        <f t="shared" si="21"/>
        <v>1.6628040147517694E-3</v>
      </c>
      <c r="H695" s="29"/>
      <c r="I695" s="29"/>
    </row>
    <row r="696" spans="1:9" x14ac:dyDescent="0.25">
      <c r="A696" s="31">
        <v>44041.374999479165</v>
      </c>
      <c r="B696" s="45">
        <v>28.5833333333333</v>
      </c>
      <c r="C696" s="45">
        <v>28.625</v>
      </c>
      <c r="D696" s="5">
        <v>436309.01999999996</v>
      </c>
      <c r="E696" s="5">
        <v>49110.660000000011</v>
      </c>
      <c r="F696" s="1">
        <f t="shared" si="20"/>
        <v>387198.35999999993</v>
      </c>
      <c r="G696" s="4">
        <f t="shared" si="21"/>
        <v>1.6820179803993659E-3</v>
      </c>
      <c r="H696" s="29"/>
      <c r="I696" s="29"/>
    </row>
    <row r="697" spans="1:9" x14ac:dyDescent="0.25">
      <c r="A697" s="31">
        <v>44041.416666087964</v>
      </c>
      <c r="B697" s="45">
        <v>28.625</v>
      </c>
      <c r="C697" s="45">
        <v>28.6666666666667</v>
      </c>
      <c r="D697" s="5">
        <v>438306.18400000001</v>
      </c>
      <c r="E697" s="5">
        <v>49955.114000000009</v>
      </c>
      <c r="F697" s="1">
        <f t="shared" si="20"/>
        <v>388351.07</v>
      </c>
      <c r="G697" s="4">
        <f t="shared" si="21"/>
        <v>1.6870254369035368E-3</v>
      </c>
      <c r="H697" s="29"/>
      <c r="I697" s="29"/>
    </row>
    <row r="698" spans="1:9" x14ac:dyDescent="0.25">
      <c r="A698" s="31">
        <v>44041.458332696762</v>
      </c>
      <c r="B698" s="45">
        <v>28.6666666666667</v>
      </c>
      <c r="C698" s="45">
        <v>28.7083333333333</v>
      </c>
      <c r="D698" s="5">
        <v>439104.19999999995</v>
      </c>
      <c r="E698" s="5">
        <v>57928.810000000005</v>
      </c>
      <c r="F698" s="1">
        <f t="shared" si="20"/>
        <v>381175.38999999996</v>
      </c>
      <c r="G698" s="4">
        <f t="shared" si="21"/>
        <v>1.6558537584346706E-3</v>
      </c>
      <c r="H698" s="29"/>
      <c r="I698" s="29"/>
    </row>
    <row r="699" spans="1:9" x14ac:dyDescent="0.25">
      <c r="A699" s="57">
        <v>44041.499999305554</v>
      </c>
      <c r="B699" s="58">
        <v>28.7083333333333</v>
      </c>
      <c r="C699" s="58">
        <v>28.75</v>
      </c>
      <c r="D699" s="64">
        <v>436915.848</v>
      </c>
      <c r="E699" s="64">
        <v>62868.408000000003</v>
      </c>
      <c r="F699" s="60">
        <f t="shared" si="20"/>
        <v>374047.44</v>
      </c>
      <c r="G699" s="61">
        <f t="shared" si="21"/>
        <v>1.6248894225749124E-3</v>
      </c>
      <c r="H699" s="29"/>
      <c r="I699" s="29"/>
    </row>
    <row r="700" spans="1:9" x14ac:dyDescent="0.25">
      <c r="A700" s="57">
        <v>44041.541665914352</v>
      </c>
      <c r="B700" s="58">
        <v>28.75</v>
      </c>
      <c r="C700" s="58">
        <v>28.7916666666667</v>
      </c>
      <c r="D700" s="64">
        <v>441166.39599999995</v>
      </c>
      <c r="E700" s="64">
        <v>61229.195999999996</v>
      </c>
      <c r="F700" s="60">
        <f t="shared" si="20"/>
        <v>379937.19999999995</v>
      </c>
      <c r="G700" s="61">
        <f t="shared" si="21"/>
        <v>1.6504749705618328E-3</v>
      </c>
      <c r="H700" s="29"/>
      <c r="I700" s="29"/>
    </row>
    <row r="701" spans="1:9" x14ac:dyDescent="0.25">
      <c r="A701" s="57">
        <v>44041.583332523151</v>
      </c>
      <c r="B701" s="58">
        <v>28.7916666666667</v>
      </c>
      <c r="C701" s="58">
        <v>28.8333333333333</v>
      </c>
      <c r="D701" s="64">
        <v>435806.15</v>
      </c>
      <c r="E701" s="64">
        <v>57552.01</v>
      </c>
      <c r="F701" s="60">
        <f t="shared" si="20"/>
        <v>378254.14</v>
      </c>
      <c r="G701" s="61">
        <f t="shared" si="21"/>
        <v>1.6431636348885855E-3</v>
      </c>
      <c r="H701" s="29"/>
      <c r="I701" s="29"/>
    </row>
    <row r="702" spans="1:9" x14ac:dyDescent="0.25">
      <c r="A702" s="57">
        <v>44041.624999131942</v>
      </c>
      <c r="B702" s="58">
        <v>28.8333333333333</v>
      </c>
      <c r="C702" s="58">
        <v>28.875</v>
      </c>
      <c r="D702" s="64">
        <v>461364.77200000006</v>
      </c>
      <c r="E702" s="64">
        <v>64288.401999999987</v>
      </c>
      <c r="F702" s="60">
        <f t="shared" si="20"/>
        <v>397076.37000000005</v>
      </c>
      <c r="G702" s="61">
        <f t="shared" si="21"/>
        <v>1.7249287779310624E-3</v>
      </c>
      <c r="H702" s="29"/>
      <c r="I702" s="29"/>
    </row>
    <row r="703" spans="1:9" x14ac:dyDescent="0.25">
      <c r="A703" s="57">
        <v>44041.66666574074</v>
      </c>
      <c r="B703" s="58">
        <v>28.875</v>
      </c>
      <c r="C703" s="58">
        <v>28.9166666666667</v>
      </c>
      <c r="D703" s="64">
        <v>475445.33400000003</v>
      </c>
      <c r="E703" s="64">
        <v>66612.464000000022</v>
      </c>
      <c r="F703" s="60">
        <f t="shared" si="20"/>
        <v>408832.87</v>
      </c>
      <c r="G703" s="61">
        <f t="shared" si="21"/>
        <v>1.7759998733421201E-3</v>
      </c>
      <c r="H703" s="29"/>
      <c r="I703" s="29"/>
    </row>
    <row r="704" spans="1:9" x14ac:dyDescent="0.25">
      <c r="A704" s="57">
        <v>44041.708332349539</v>
      </c>
      <c r="B704" s="58">
        <v>28.9166666666667</v>
      </c>
      <c r="C704" s="58">
        <v>28.9583333333333</v>
      </c>
      <c r="D704" s="64">
        <v>454237.34600000002</v>
      </c>
      <c r="E704" s="64">
        <v>62272.056000000019</v>
      </c>
      <c r="F704" s="60">
        <f t="shared" si="20"/>
        <v>391965.29</v>
      </c>
      <c r="G704" s="61">
        <f t="shared" si="21"/>
        <v>1.7027258727863718E-3</v>
      </c>
      <c r="H704" s="29"/>
      <c r="I704" s="29"/>
    </row>
    <row r="705" spans="1:9" x14ac:dyDescent="0.25">
      <c r="A705" s="31">
        <v>44041.74999895833</v>
      </c>
      <c r="B705" s="45">
        <v>28.9583333333333</v>
      </c>
      <c r="C705" s="45">
        <v>29</v>
      </c>
      <c r="D705" s="5">
        <v>401108.58399999997</v>
      </c>
      <c r="E705" s="5">
        <v>54094.954000000005</v>
      </c>
      <c r="F705" s="1">
        <f t="shared" si="20"/>
        <v>347013.62999999995</v>
      </c>
      <c r="G705" s="4">
        <f t="shared" si="21"/>
        <v>1.5074525757383188E-3</v>
      </c>
      <c r="H705" s="29"/>
      <c r="I705" s="29"/>
    </row>
    <row r="706" spans="1:9" x14ac:dyDescent="0.25">
      <c r="A706" s="31">
        <v>44041.791665567129</v>
      </c>
      <c r="B706" s="45">
        <v>29</v>
      </c>
      <c r="C706" s="45">
        <v>29.0416666666667</v>
      </c>
      <c r="D706" s="5">
        <v>347230.46</v>
      </c>
      <c r="E706" s="5">
        <v>43551.03</v>
      </c>
      <c r="F706" s="1">
        <f t="shared" si="20"/>
        <v>303679.43000000005</v>
      </c>
      <c r="G706" s="4">
        <f t="shared" si="21"/>
        <v>1.3192056431680929E-3</v>
      </c>
      <c r="H706" s="29"/>
      <c r="I706" s="29"/>
    </row>
    <row r="707" spans="1:9" x14ac:dyDescent="0.25">
      <c r="A707" s="31">
        <v>44041.833332175927</v>
      </c>
      <c r="B707" s="45">
        <v>29.0416666666667</v>
      </c>
      <c r="C707" s="45">
        <v>29.0833333333333</v>
      </c>
      <c r="D707" s="5">
        <v>318307.67000000004</v>
      </c>
      <c r="E707" s="5">
        <v>36588.039999999979</v>
      </c>
      <c r="F707" s="1">
        <f t="shared" si="20"/>
        <v>281719.63000000006</v>
      </c>
      <c r="G707" s="4">
        <f t="shared" si="21"/>
        <v>1.2238106666863382E-3</v>
      </c>
      <c r="H707" s="29"/>
      <c r="I707" s="29"/>
    </row>
    <row r="708" spans="1:9" x14ac:dyDescent="0.25">
      <c r="A708" s="31">
        <v>44041.874998784719</v>
      </c>
      <c r="B708" s="45">
        <v>29.0833333333333</v>
      </c>
      <c r="C708" s="45">
        <v>29.125</v>
      </c>
      <c r="D708" s="5">
        <v>305447.67199999996</v>
      </c>
      <c r="E708" s="5">
        <v>38318.351999999984</v>
      </c>
      <c r="F708" s="1">
        <f t="shared" si="20"/>
        <v>267129.31999999995</v>
      </c>
      <c r="G708" s="4">
        <f t="shared" si="21"/>
        <v>1.1604292934811395E-3</v>
      </c>
      <c r="H708" s="29"/>
      <c r="I708" s="29"/>
    </row>
    <row r="709" spans="1:9" x14ac:dyDescent="0.25">
      <c r="A709" s="31">
        <v>44041.916665393517</v>
      </c>
      <c r="B709" s="45">
        <v>29.125</v>
      </c>
      <c r="C709" s="45">
        <v>29.1666666666667</v>
      </c>
      <c r="D709" s="5">
        <v>298474.46600000001</v>
      </c>
      <c r="E709" s="5">
        <v>38254.636000000013</v>
      </c>
      <c r="F709" s="1">
        <f t="shared" si="20"/>
        <v>260219.83000000002</v>
      </c>
      <c r="G709" s="4">
        <f t="shared" si="21"/>
        <v>1.13041396383101E-3</v>
      </c>
      <c r="H709" s="29"/>
      <c r="I709" s="29"/>
    </row>
    <row r="710" spans="1:9" x14ac:dyDescent="0.25">
      <c r="A710" s="31">
        <v>44041.958332002316</v>
      </c>
      <c r="B710" s="45">
        <v>29.1666666666667</v>
      </c>
      <c r="C710" s="45">
        <v>29.2083333333333</v>
      </c>
      <c r="D710" s="5">
        <v>294123.33200000005</v>
      </c>
      <c r="E710" s="5">
        <v>36886.252</v>
      </c>
      <c r="F710" s="1">
        <f t="shared" si="20"/>
        <v>257237.08000000005</v>
      </c>
      <c r="G710" s="4">
        <f t="shared" si="21"/>
        <v>1.1174566797892177E-3</v>
      </c>
      <c r="H710" s="29"/>
      <c r="I710" s="29"/>
    </row>
    <row r="711" spans="1:9" x14ac:dyDescent="0.25">
      <c r="A711" s="31">
        <v>44041.999998611114</v>
      </c>
      <c r="B711" s="45">
        <v>29.2083333333333</v>
      </c>
      <c r="C711" s="45">
        <v>29.25</v>
      </c>
      <c r="D711" s="5">
        <v>292543.26267999999</v>
      </c>
      <c r="E711" s="5">
        <v>37936.392680000004</v>
      </c>
      <c r="F711" s="1">
        <f t="shared" si="20"/>
        <v>254606.87</v>
      </c>
      <c r="G711" s="4">
        <f t="shared" si="21"/>
        <v>1.1060308552784262E-3</v>
      </c>
      <c r="H711" s="29"/>
      <c r="I711" s="29"/>
    </row>
    <row r="712" spans="1:9" x14ac:dyDescent="0.25">
      <c r="A712" s="31">
        <v>44042.041665219906</v>
      </c>
      <c r="B712" s="45">
        <v>29.25</v>
      </c>
      <c r="C712" s="45">
        <v>29.2916666666667</v>
      </c>
      <c r="D712" s="5">
        <v>312576.20468000002</v>
      </c>
      <c r="E712" s="5">
        <v>42427.464679999997</v>
      </c>
      <c r="F712" s="1">
        <f t="shared" si="20"/>
        <v>270148.74000000005</v>
      </c>
      <c r="G712" s="4">
        <f t="shared" si="21"/>
        <v>1.1735458746835435E-3</v>
      </c>
      <c r="H712" s="29"/>
      <c r="I712" s="29"/>
    </row>
    <row r="713" spans="1:9" x14ac:dyDescent="0.25">
      <c r="A713" s="31">
        <v>44042.083331828704</v>
      </c>
      <c r="B713" s="45">
        <v>29.2916666666667</v>
      </c>
      <c r="C713" s="45">
        <v>29.3333333333333</v>
      </c>
      <c r="D713" s="5">
        <v>349857.93667999998</v>
      </c>
      <c r="E713" s="5">
        <v>46194.656680000007</v>
      </c>
      <c r="F713" s="1">
        <f t="shared" si="20"/>
        <v>303663.27999999997</v>
      </c>
      <c r="G713" s="4">
        <f t="shared" si="21"/>
        <v>1.3191354863875124E-3</v>
      </c>
      <c r="H713" s="29"/>
      <c r="I713" s="29"/>
    </row>
    <row r="714" spans="1:9" x14ac:dyDescent="0.25">
      <c r="A714" s="31">
        <v>44042.124998437503</v>
      </c>
      <c r="B714" s="45">
        <v>29.3333333333333</v>
      </c>
      <c r="C714" s="45">
        <v>29.375</v>
      </c>
      <c r="D714" s="5">
        <v>396401.76468000002</v>
      </c>
      <c r="E714" s="5">
        <v>53764.304679999994</v>
      </c>
      <c r="F714" s="1">
        <f t="shared" si="20"/>
        <v>342637.46</v>
      </c>
      <c r="G714" s="4">
        <f t="shared" si="21"/>
        <v>1.4884421733562317E-3</v>
      </c>
      <c r="H714" s="29"/>
      <c r="I714" s="29"/>
    </row>
    <row r="715" spans="1:9" x14ac:dyDescent="0.25">
      <c r="A715" s="31">
        <v>44042.166665046294</v>
      </c>
      <c r="B715" s="45">
        <v>29.375</v>
      </c>
      <c r="C715" s="45">
        <v>29.4166666666667</v>
      </c>
      <c r="D715" s="5">
        <v>431420.94667999999</v>
      </c>
      <c r="E715" s="5">
        <v>58040.936679999999</v>
      </c>
      <c r="F715" s="1">
        <f t="shared" si="20"/>
        <v>373380.01</v>
      </c>
      <c r="G715" s="4">
        <f t="shared" si="21"/>
        <v>1.6219900578651602E-3</v>
      </c>
      <c r="H715" s="29"/>
      <c r="I715" s="29"/>
    </row>
    <row r="716" spans="1:9" x14ac:dyDescent="0.25">
      <c r="A716" s="31">
        <v>44042.208331655092</v>
      </c>
      <c r="B716" s="45">
        <v>29.4166666666667</v>
      </c>
      <c r="C716" s="45">
        <v>29.4583333333333</v>
      </c>
      <c r="D716" s="5">
        <v>458094.80067999987</v>
      </c>
      <c r="E716" s="5">
        <v>59168.590680000023</v>
      </c>
      <c r="F716" s="1">
        <f t="shared" si="20"/>
        <v>398926.20999999985</v>
      </c>
      <c r="G716" s="4">
        <f t="shared" si="21"/>
        <v>1.7329646181160818E-3</v>
      </c>
      <c r="H716" s="29"/>
      <c r="I716" s="29"/>
    </row>
    <row r="717" spans="1:9" x14ac:dyDescent="0.25">
      <c r="A717" s="31">
        <v>44042.249998263891</v>
      </c>
      <c r="B717" s="45">
        <v>29.4583333333333</v>
      </c>
      <c r="C717" s="45">
        <v>29.5</v>
      </c>
      <c r="D717" s="5">
        <v>468013.35667999997</v>
      </c>
      <c r="E717" s="5">
        <v>61500.156680000007</v>
      </c>
      <c r="F717" s="1">
        <f t="shared" si="20"/>
        <v>406513.19999999995</v>
      </c>
      <c r="G717" s="4">
        <f t="shared" si="21"/>
        <v>1.7659230572920905E-3</v>
      </c>
      <c r="H717" s="29"/>
      <c r="I717" s="29"/>
    </row>
    <row r="718" spans="1:9" x14ac:dyDescent="0.25">
      <c r="A718" s="31">
        <v>44042.291664872682</v>
      </c>
      <c r="B718" s="45">
        <v>29.5</v>
      </c>
      <c r="C718" s="45">
        <v>29.5416666666667</v>
      </c>
      <c r="D718" s="5">
        <v>457497.33268000005</v>
      </c>
      <c r="E718" s="5">
        <v>59913.732680000016</v>
      </c>
      <c r="F718" s="1">
        <f t="shared" si="20"/>
        <v>397583.60000000003</v>
      </c>
      <c r="G718" s="4">
        <f t="shared" si="21"/>
        <v>1.7271322221300458E-3</v>
      </c>
      <c r="H718" s="29"/>
      <c r="I718" s="29"/>
    </row>
    <row r="719" spans="1:9" x14ac:dyDescent="0.25">
      <c r="A719" s="31">
        <v>44042.333331481481</v>
      </c>
      <c r="B719" s="45">
        <v>29.5416666666667</v>
      </c>
      <c r="C719" s="45">
        <v>29.5833333333333</v>
      </c>
      <c r="D719" s="5">
        <v>448129.32068</v>
      </c>
      <c r="E719" s="5">
        <v>56299.57067999999</v>
      </c>
      <c r="F719" s="1">
        <f t="shared" si="20"/>
        <v>391829.75</v>
      </c>
      <c r="G719" s="4">
        <f t="shared" si="21"/>
        <v>1.7021370771182723E-3</v>
      </c>
      <c r="H719" s="29"/>
      <c r="I719" s="29"/>
    </row>
    <row r="720" spans="1:9" x14ac:dyDescent="0.25">
      <c r="A720" s="31">
        <v>44042.374998090279</v>
      </c>
      <c r="B720" s="45">
        <v>29.5833333333333</v>
      </c>
      <c r="C720" s="45">
        <v>29.625</v>
      </c>
      <c r="D720" s="5">
        <v>444985.71467999998</v>
      </c>
      <c r="E720" s="5">
        <v>57753.124680000001</v>
      </c>
      <c r="F720" s="1">
        <f t="shared" ref="F720:F758" si="22">D720-E720</f>
        <v>387232.58999999997</v>
      </c>
      <c r="G720" s="4">
        <f t="shared" ref="G720:G757" si="23">F720/$F$759</f>
        <v>1.6821666780216108E-3</v>
      </c>
      <c r="H720" s="29"/>
      <c r="I720" s="29"/>
    </row>
    <row r="721" spans="1:9" x14ac:dyDescent="0.25">
      <c r="A721" s="31">
        <v>44042.416664699071</v>
      </c>
      <c r="B721" s="45">
        <v>29.625</v>
      </c>
      <c r="C721" s="45">
        <v>29.6666666666667</v>
      </c>
      <c r="D721" s="5">
        <v>429694.81068</v>
      </c>
      <c r="E721" s="5">
        <v>59262.880680000002</v>
      </c>
      <c r="F721" s="1">
        <f t="shared" si="22"/>
        <v>370431.93</v>
      </c>
      <c r="G721" s="4">
        <f t="shared" si="23"/>
        <v>1.6091833828377768E-3</v>
      </c>
      <c r="H721" s="29"/>
      <c r="I721" s="29"/>
    </row>
    <row r="722" spans="1:9" ht="15.75" customHeight="1" x14ac:dyDescent="0.25">
      <c r="A722" s="31">
        <v>44042.458331307869</v>
      </c>
      <c r="B722" s="45">
        <v>29.6666666666667</v>
      </c>
      <c r="C722" s="45">
        <v>29.7083333333333</v>
      </c>
      <c r="D722" s="5">
        <v>429751.22050999996</v>
      </c>
      <c r="E722" s="5">
        <v>58044.94051</v>
      </c>
      <c r="F722" s="1">
        <f t="shared" si="22"/>
        <v>371706.27999999997</v>
      </c>
      <c r="G722" s="4">
        <f t="shared" si="23"/>
        <v>1.6147192523939442E-3</v>
      </c>
      <c r="H722" s="29"/>
      <c r="I722" s="29"/>
    </row>
    <row r="723" spans="1:9" s="29" customFormat="1" x14ac:dyDescent="0.25">
      <c r="A723" s="57">
        <v>44042.499997916668</v>
      </c>
      <c r="B723" s="58">
        <v>29.7083333333333</v>
      </c>
      <c r="C723" s="58">
        <v>29.75</v>
      </c>
      <c r="D723" s="64">
        <v>436829.28200000006</v>
      </c>
      <c r="E723" s="64">
        <v>59071.732000000004</v>
      </c>
      <c r="F723" s="62">
        <f t="shared" si="22"/>
        <v>377757.55000000005</v>
      </c>
      <c r="G723" s="63">
        <f t="shared" si="23"/>
        <v>1.641006411627396E-3</v>
      </c>
    </row>
    <row r="724" spans="1:9" s="29" customFormat="1" x14ac:dyDescent="0.25">
      <c r="A724" s="57">
        <v>44042.541664525466</v>
      </c>
      <c r="B724" s="58">
        <v>29.75</v>
      </c>
      <c r="C724" s="58">
        <v>29.7916666666667</v>
      </c>
      <c r="D724" s="64">
        <v>426824.70600000001</v>
      </c>
      <c r="E724" s="64">
        <v>57817.665999999997</v>
      </c>
      <c r="F724" s="62">
        <f t="shared" si="22"/>
        <v>369007.04000000004</v>
      </c>
      <c r="G724" s="63">
        <f t="shared" si="23"/>
        <v>1.6029935565169959E-3</v>
      </c>
    </row>
    <row r="725" spans="1:9" s="29" customFormat="1" x14ac:dyDescent="0.25">
      <c r="A725" s="57">
        <v>44042.583331134258</v>
      </c>
      <c r="B725" s="58">
        <v>29.7916666666667</v>
      </c>
      <c r="C725" s="58">
        <v>29.8333333333333</v>
      </c>
      <c r="D725" s="64">
        <v>421587.98000000004</v>
      </c>
      <c r="E725" s="64">
        <v>56015.929999999993</v>
      </c>
      <c r="F725" s="62">
        <f t="shared" si="22"/>
        <v>365572.05000000005</v>
      </c>
      <c r="G725" s="63">
        <f t="shared" si="23"/>
        <v>1.58807170885604E-3</v>
      </c>
    </row>
    <row r="726" spans="1:9" s="29" customFormat="1" x14ac:dyDescent="0.25">
      <c r="A726" s="57">
        <v>44042.624997743056</v>
      </c>
      <c r="B726" s="58">
        <v>29.8333333333333</v>
      </c>
      <c r="C726" s="58">
        <v>29.875</v>
      </c>
      <c r="D726" s="64">
        <v>442257.95199999999</v>
      </c>
      <c r="E726" s="64">
        <v>62374.551999999996</v>
      </c>
      <c r="F726" s="62">
        <f t="shared" si="22"/>
        <v>379883.4</v>
      </c>
      <c r="G726" s="63">
        <f t="shared" si="23"/>
        <v>1.6502412594290032E-3</v>
      </c>
    </row>
    <row r="727" spans="1:9" s="29" customFormat="1" x14ac:dyDescent="0.25">
      <c r="A727" s="57">
        <v>44042.666664351855</v>
      </c>
      <c r="B727" s="58">
        <v>29.875</v>
      </c>
      <c r="C727" s="58">
        <v>29.9166666666667</v>
      </c>
      <c r="D727" s="64">
        <v>468102.59800000006</v>
      </c>
      <c r="E727" s="64">
        <v>63251.617999999995</v>
      </c>
      <c r="F727" s="62">
        <f t="shared" si="22"/>
        <v>404850.98000000004</v>
      </c>
      <c r="G727" s="63">
        <f t="shared" si="23"/>
        <v>1.7587022521022668E-3</v>
      </c>
    </row>
    <row r="728" spans="1:9" s="29" customFormat="1" x14ac:dyDescent="0.25">
      <c r="A728" s="57">
        <v>44042.708330960646</v>
      </c>
      <c r="B728" s="58">
        <v>29.9166666666667</v>
      </c>
      <c r="C728" s="58">
        <v>29.9583333333333</v>
      </c>
      <c r="D728" s="64">
        <v>446328.85799999995</v>
      </c>
      <c r="E728" s="64">
        <v>57584.237999999998</v>
      </c>
      <c r="F728" s="62">
        <f t="shared" si="22"/>
        <v>388744.61999999994</v>
      </c>
      <c r="G728" s="63">
        <f t="shared" si="23"/>
        <v>1.6887350468724066E-3</v>
      </c>
    </row>
    <row r="729" spans="1:9" x14ac:dyDescent="0.25">
      <c r="A729" s="31">
        <v>44042.749997569445</v>
      </c>
      <c r="B729" s="45">
        <v>29.9583333333333</v>
      </c>
      <c r="C729" s="45">
        <v>30</v>
      </c>
      <c r="D729" s="5">
        <v>396594.83600000001</v>
      </c>
      <c r="E729" s="5">
        <v>51235.856</v>
      </c>
      <c r="F729" s="1">
        <f t="shared" si="22"/>
        <v>345358.98</v>
      </c>
      <c r="G729" s="4">
        <f t="shared" si="23"/>
        <v>1.5002646551818687E-3</v>
      </c>
      <c r="H729" s="29"/>
      <c r="I729" s="29"/>
    </row>
    <row r="730" spans="1:9" x14ac:dyDescent="0.25">
      <c r="A730" s="31">
        <v>44042.791664178243</v>
      </c>
      <c r="B730" s="45">
        <v>30</v>
      </c>
      <c r="C730" s="45">
        <v>30.0416666666667</v>
      </c>
      <c r="D730" s="5">
        <v>351168.962</v>
      </c>
      <c r="E730" s="5">
        <v>45339.942000000003</v>
      </c>
      <c r="F730" s="1">
        <f t="shared" si="22"/>
        <v>305829.02</v>
      </c>
      <c r="G730" s="4">
        <f t="shared" si="23"/>
        <v>1.3285436192651161E-3</v>
      </c>
      <c r="H730" s="29"/>
      <c r="I730" s="29"/>
    </row>
    <row r="731" spans="1:9" x14ac:dyDescent="0.25">
      <c r="A731" s="31">
        <v>44042.833330787034</v>
      </c>
      <c r="B731" s="45">
        <v>30.0416666666667</v>
      </c>
      <c r="C731" s="45">
        <v>30.0833333333333</v>
      </c>
      <c r="D731" s="5">
        <v>320763.84200000006</v>
      </c>
      <c r="E731" s="5">
        <v>38656.712000000007</v>
      </c>
      <c r="F731" s="1">
        <f t="shared" si="22"/>
        <v>282107.13000000006</v>
      </c>
      <c r="G731" s="4">
        <f t="shared" si="23"/>
        <v>1.2254939950129477E-3</v>
      </c>
      <c r="H731" s="29"/>
      <c r="I731" s="29"/>
    </row>
    <row r="732" spans="1:9" x14ac:dyDescent="0.25">
      <c r="A732" s="31">
        <v>44042.874997395833</v>
      </c>
      <c r="B732" s="45">
        <v>30.0833333333333</v>
      </c>
      <c r="C732" s="45">
        <v>30.125</v>
      </c>
      <c r="D732" s="5">
        <v>306045.70400000003</v>
      </c>
      <c r="E732" s="5">
        <v>40211.934000000001</v>
      </c>
      <c r="F732" s="1">
        <f t="shared" si="22"/>
        <v>265833.77</v>
      </c>
      <c r="G732" s="4">
        <f t="shared" si="23"/>
        <v>1.1548013295752328E-3</v>
      </c>
      <c r="H732" s="29"/>
      <c r="I732" s="29"/>
    </row>
    <row r="733" spans="1:9" x14ac:dyDescent="0.25">
      <c r="A733" s="31">
        <v>44042.916664004631</v>
      </c>
      <c r="B733" s="45">
        <v>30.125</v>
      </c>
      <c r="C733" s="45">
        <v>30.1666666666667</v>
      </c>
      <c r="D733" s="5">
        <v>294093.71600000001</v>
      </c>
      <c r="E733" s="5">
        <v>36380.645999999993</v>
      </c>
      <c r="F733" s="1">
        <f t="shared" si="22"/>
        <v>257713.07</v>
      </c>
      <c r="G733" s="4">
        <f t="shared" si="23"/>
        <v>1.1195244151445281E-3</v>
      </c>
      <c r="H733" s="29"/>
      <c r="I733" s="29"/>
    </row>
    <row r="734" spans="1:9" x14ac:dyDescent="0.25">
      <c r="A734" s="31">
        <v>44042.958330613423</v>
      </c>
      <c r="B734" s="45">
        <v>30.1666666666667</v>
      </c>
      <c r="C734" s="45">
        <v>30.2083333333333</v>
      </c>
      <c r="D734" s="5">
        <v>295196.326</v>
      </c>
      <c r="E734" s="5">
        <v>35024.505999999994</v>
      </c>
      <c r="F734" s="1">
        <f t="shared" si="22"/>
        <v>260171.82</v>
      </c>
      <c r="G734" s="4">
        <f t="shared" si="23"/>
        <v>1.1302054048814344E-3</v>
      </c>
      <c r="H734" s="29"/>
      <c r="I734" s="29"/>
    </row>
    <row r="735" spans="1:9" ht="15" customHeight="1" x14ac:dyDescent="0.25">
      <c r="A735" s="31">
        <v>44042.999997106483</v>
      </c>
      <c r="B735" s="45">
        <v>29.2083333333333</v>
      </c>
      <c r="C735" s="45">
        <v>29.25</v>
      </c>
      <c r="D735" s="5">
        <v>282541.11600000004</v>
      </c>
      <c r="E735" s="5">
        <v>33993.315999999992</v>
      </c>
      <c r="F735" s="1">
        <f t="shared" si="22"/>
        <v>248547.80000000005</v>
      </c>
      <c r="G735" s="4">
        <f>F735/$F$759</f>
        <v>1.0797098122747877E-3</v>
      </c>
    </row>
    <row r="736" spans="1:9" ht="15" customHeight="1" x14ac:dyDescent="0.25">
      <c r="A736" s="31">
        <v>44043.041663657408</v>
      </c>
      <c r="B736" s="45">
        <v>29.25</v>
      </c>
      <c r="C736" s="45">
        <v>29.2916666666667</v>
      </c>
      <c r="D736" s="5">
        <v>287195.45600000001</v>
      </c>
      <c r="E736" s="5">
        <v>36519.705999999991</v>
      </c>
      <c r="F736" s="1">
        <f t="shared" si="22"/>
        <v>250675.75</v>
      </c>
      <c r="G736" s="4">
        <f t="shared" si="23"/>
        <v>1.0889537826299068E-3</v>
      </c>
    </row>
    <row r="737" spans="1:7" ht="15" customHeight="1" x14ac:dyDescent="0.25">
      <c r="A737" s="31">
        <v>44043.083330208334</v>
      </c>
      <c r="B737" s="45">
        <v>29.2916666666667</v>
      </c>
      <c r="C737" s="45">
        <v>29.3333333333333</v>
      </c>
      <c r="D737" s="5">
        <v>306780.58</v>
      </c>
      <c r="E737" s="5">
        <v>38622.62999999999</v>
      </c>
      <c r="F737" s="1">
        <f t="shared" si="22"/>
        <v>268157.95</v>
      </c>
      <c r="G737" s="4">
        <f t="shared" si="23"/>
        <v>1.1648977373949472E-3</v>
      </c>
    </row>
    <row r="738" spans="1:7" ht="15" customHeight="1" x14ac:dyDescent="0.25">
      <c r="A738" s="31">
        <v>44043.124996759259</v>
      </c>
      <c r="B738" s="45">
        <v>29.3333333333333</v>
      </c>
      <c r="C738" s="45">
        <v>29.375</v>
      </c>
      <c r="D738" s="5">
        <v>335461.03000000003</v>
      </c>
      <c r="E738" s="5">
        <v>40259.490000000005</v>
      </c>
      <c r="F738" s="1">
        <f t="shared" si="22"/>
        <v>295201.54000000004</v>
      </c>
      <c r="G738" s="4">
        <f t="shared" si="23"/>
        <v>1.2823770692664679E-3</v>
      </c>
    </row>
    <row r="739" spans="1:7" ht="15" customHeight="1" x14ac:dyDescent="0.25">
      <c r="A739" s="31">
        <v>44043.166663310185</v>
      </c>
      <c r="B739" s="45">
        <v>29.375</v>
      </c>
      <c r="C739" s="45">
        <v>29.4166666666667</v>
      </c>
      <c r="D739" s="5">
        <v>381605.66000000003</v>
      </c>
      <c r="E739" s="5">
        <v>49718.99</v>
      </c>
      <c r="F739" s="1">
        <f t="shared" si="22"/>
        <v>331886.67000000004</v>
      </c>
      <c r="G739" s="4">
        <f t="shared" si="23"/>
        <v>1.4417399557035081E-3</v>
      </c>
    </row>
    <row r="740" spans="1:7" ht="15" customHeight="1" x14ac:dyDescent="0.25">
      <c r="A740" s="31">
        <v>44043.208329861111</v>
      </c>
      <c r="B740" s="45">
        <v>29.4166666666667</v>
      </c>
      <c r="C740" s="45">
        <v>29.4583333333333</v>
      </c>
      <c r="D740" s="5">
        <v>434113.842</v>
      </c>
      <c r="E740" s="5">
        <v>55988.732000000004</v>
      </c>
      <c r="F740" s="1">
        <f t="shared" si="22"/>
        <v>378125.11</v>
      </c>
      <c r="G740" s="4">
        <f t="shared" si="23"/>
        <v>1.6426031191363727E-3</v>
      </c>
    </row>
    <row r="741" spans="1:7" ht="15" customHeight="1" x14ac:dyDescent="0.25">
      <c r="A741" s="31">
        <v>44043.249996412036</v>
      </c>
      <c r="B741" s="45">
        <v>29.4583333333333</v>
      </c>
      <c r="C741" s="45">
        <v>29.5</v>
      </c>
      <c r="D741" s="5">
        <v>459047.59399999992</v>
      </c>
      <c r="E741" s="5">
        <v>58175.884000000005</v>
      </c>
      <c r="F741" s="1">
        <f t="shared" si="22"/>
        <v>400871.7099999999</v>
      </c>
      <c r="G741" s="4">
        <f t="shared" si="23"/>
        <v>1.7414160123339372E-3</v>
      </c>
    </row>
    <row r="742" spans="1:7" ht="15" customHeight="1" x14ac:dyDescent="0.25">
      <c r="A742" s="31">
        <v>44043.291662962962</v>
      </c>
      <c r="B742" s="45">
        <v>29.5</v>
      </c>
      <c r="C742" s="45">
        <v>29.5416666666667</v>
      </c>
      <c r="D742" s="5">
        <v>460379.34</v>
      </c>
      <c r="E742" s="5">
        <v>58482.41</v>
      </c>
      <c r="F742" s="1">
        <f t="shared" si="22"/>
        <v>401896.93000000005</v>
      </c>
      <c r="G742" s="4">
        <f t="shared" si="23"/>
        <v>1.7458696429584709E-3</v>
      </c>
    </row>
    <row r="743" spans="1:7" ht="15" customHeight="1" x14ac:dyDescent="0.25">
      <c r="A743" s="31">
        <v>44043.333329513887</v>
      </c>
      <c r="B743" s="45">
        <v>29.5416666666667</v>
      </c>
      <c r="C743" s="45">
        <v>29.5833333333333</v>
      </c>
      <c r="D743" s="5">
        <v>452525.02</v>
      </c>
      <c r="E743" s="5">
        <v>56964.4</v>
      </c>
      <c r="F743" s="1">
        <f t="shared" si="22"/>
        <v>395560.62</v>
      </c>
      <c r="G743" s="4">
        <f t="shared" si="23"/>
        <v>1.7183442491283307E-3</v>
      </c>
    </row>
    <row r="744" spans="1:7" ht="15" customHeight="1" x14ac:dyDescent="0.25">
      <c r="A744" s="31">
        <v>44043.374996064813</v>
      </c>
      <c r="B744" s="45">
        <v>29.5833333333333</v>
      </c>
      <c r="C744" s="45">
        <v>29.625</v>
      </c>
      <c r="D744" s="5">
        <v>446186.51800000004</v>
      </c>
      <c r="E744" s="5">
        <v>53237.978000000017</v>
      </c>
      <c r="F744" s="1">
        <f t="shared" si="22"/>
        <v>392948.54000000004</v>
      </c>
      <c r="G744" s="4">
        <f t="shared" si="23"/>
        <v>1.7069971826628595E-3</v>
      </c>
    </row>
    <row r="745" spans="1:7" ht="15" customHeight="1" x14ac:dyDescent="0.25">
      <c r="A745" s="31">
        <v>44043.416662615738</v>
      </c>
      <c r="B745" s="45">
        <v>29.625</v>
      </c>
      <c r="C745" s="45">
        <v>29.6666666666667</v>
      </c>
      <c r="D745" s="5">
        <v>445497.35599999997</v>
      </c>
      <c r="E745" s="5">
        <v>55982.66599999999</v>
      </c>
      <c r="F745" s="1">
        <f t="shared" si="22"/>
        <v>389514.69</v>
      </c>
      <c r="G745" s="4">
        <f t="shared" si="23"/>
        <v>1.6920802872452383E-3</v>
      </c>
    </row>
    <row r="746" spans="1:7" ht="15" customHeight="1" x14ac:dyDescent="0.25">
      <c r="A746" s="31">
        <v>44043.458329166664</v>
      </c>
      <c r="B746" s="45">
        <v>29.6666666666667</v>
      </c>
      <c r="C746" s="45">
        <v>29.7083333333333</v>
      </c>
      <c r="D746" s="5">
        <v>442249.52799999993</v>
      </c>
      <c r="E746" s="5">
        <v>56851.987999999998</v>
      </c>
      <c r="F746" s="1">
        <f t="shared" si="22"/>
        <v>385397.53999999992</v>
      </c>
      <c r="G746" s="4">
        <f t="shared" si="23"/>
        <v>1.6741950866777529E-3</v>
      </c>
    </row>
    <row r="747" spans="1:7" s="29" customFormat="1" ht="15" customHeight="1" x14ac:dyDescent="0.25">
      <c r="A747" s="31">
        <v>44043.49999571759</v>
      </c>
      <c r="B747" s="47">
        <v>29.7083333333333</v>
      </c>
      <c r="C747" s="47">
        <v>29.75</v>
      </c>
      <c r="D747" s="5">
        <v>438729.56599999999</v>
      </c>
      <c r="E747" s="5">
        <v>57720.646000000008</v>
      </c>
      <c r="F747" s="11">
        <f t="shared" si="22"/>
        <v>381008.92</v>
      </c>
      <c r="G747" s="12">
        <f t="shared" si="23"/>
        <v>1.6551306005855595E-3</v>
      </c>
    </row>
    <row r="748" spans="1:7" s="29" customFormat="1" ht="15" customHeight="1" x14ac:dyDescent="0.25">
      <c r="A748" s="31">
        <v>44043.541662268515</v>
      </c>
      <c r="B748" s="47">
        <v>29.75</v>
      </c>
      <c r="C748" s="47">
        <v>29.7916666666667</v>
      </c>
      <c r="D748" s="5">
        <v>426070.83599999995</v>
      </c>
      <c r="E748" s="5">
        <v>58335.396000000001</v>
      </c>
      <c r="F748" s="11">
        <f t="shared" si="22"/>
        <v>367735.43999999994</v>
      </c>
      <c r="G748" s="12">
        <f t="shared" si="23"/>
        <v>1.5974696331618559E-3</v>
      </c>
    </row>
    <row r="749" spans="1:7" s="29" customFormat="1" ht="15" customHeight="1" x14ac:dyDescent="0.25">
      <c r="A749" s="31">
        <v>44043.583328819448</v>
      </c>
      <c r="B749" s="47">
        <v>29.7916666666667</v>
      </c>
      <c r="C749" s="47">
        <v>29.8333333333333</v>
      </c>
      <c r="D749" s="5">
        <v>416238.06200000003</v>
      </c>
      <c r="E749" s="5">
        <v>55690.861999999994</v>
      </c>
      <c r="F749" s="11">
        <f t="shared" si="22"/>
        <v>360547.20000000007</v>
      </c>
      <c r="G749" s="12">
        <f t="shared" si="23"/>
        <v>1.566243393134843E-3</v>
      </c>
    </row>
    <row r="750" spans="1:7" s="29" customFormat="1" ht="15" customHeight="1" x14ac:dyDescent="0.25">
      <c r="A750" s="31">
        <v>44043.624995370374</v>
      </c>
      <c r="B750" s="47">
        <v>29.8333333333333</v>
      </c>
      <c r="C750" s="47">
        <v>29.875</v>
      </c>
      <c r="D750" s="5">
        <v>410025.20200000005</v>
      </c>
      <c r="E750" s="5">
        <v>53852.682000000001</v>
      </c>
      <c r="F750" s="11">
        <f t="shared" si="22"/>
        <v>356172.52</v>
      </c>
      <c r="G750" s="12">
        <f t="shared" si="23"/>
        <v>1.5472394634216758E-3</v>
      </c>
    </row>
    <row r="751" spans="1:7" s="29" customFormat="1" ht="15" customHeight="1" x14ac:dyDescent="0.25">
      <c r="A751" s="31">
        <v>44043.666661921299</v>
      </c>
      <c r="B751" s="47">
        <v>29.875</v>
      </c>
      <c r="C751" s="47">
        <v>29.9166666666667</v>
      </c>
      <c r="D751" s="5">
        <v>438481.87599999999</v>
      </c>
      <c r="E751" s="5">
        <v>61546.046000000002</v>
      </c>
      <c r="F751" s="11">
        <f t="shared" si="22"/>
        <v>376935.82999999996</v>
      </c>
      <c r="G751" s="12">
        <f t="shared" si="23"/>
        <v>1.6374367998789011E-3</v>
      </c>
    </row>
    <row r="752" spans="1:7" s="29" customFormat="1" ht="15" customHeight="1" x14ac:dyDescent="0.25">
      <c r="A752" s="31">
        <v>44043.708328472225</v>
      </c>
      <c r="B752" s="47">
        <v>29.9166666666667</v>
      </c>
      <c r="C752" s="47">
        <v>29.9583333333333</v>
      </c>
      <c r="D752" s="5">
        <v>468144.32199999993</v>
      </c>
      <c r="E752" s="5">
        <v>63525.851999999992</v>
      </c>
      <c r="F752" s="11">
        <f t="shared" si="22"/>
        <v>404618.46999999991</v>
      </c>
      <c r="G752" s="12">
        <f t="shared" si="23"/>
        <v>1.7576922116655696E-3</v>
      </c>
    </row>
    <row r="753" spans="1:7" ht="15" customHeight="1" x14ac:dyDescent="0.25">
      <c r="A753" s="31">
        <v>44043.74999502315</v>
      </c>
      <c r="B753" s="45">
        <v>29.9583333333333</v>
      </c>
      <c r="C753" s="45">
        <v>30</v>
      </c>
      <c r="D753" s="5">
        <v>436758.25600000005</v>
      </c>
      <c r="E753" s="5">
        <v>57739.916000000005</v>
      </c>
      <c r="F753" s="1">
        <f t="shared" si="22"/>
        <v>379018.34</v>
      </c>
      <c r="G753" s="4">
        <f t="shared" si="23"/>
        <v>1.6464833755523147E-3</v>
      </c>
    </row>
    <row r="754" spans="1:7" ht="15" customHeight="1" x14ac:dyDescent="0.25">
      <c r="A754" s="31">
        <v>44043.791661574076</v>
      </c>
      <c r="B754" s="45">
        <v>30</v>
      </c>
      <c r="C754" s="45">
        <v>30.0416666666667</v>
      </c>
      <c r="D754" s="5">
        <v>384469.93600000005</v>
      </c>
      <c r="E754" s="5">
        <v>49586.366000000009</v>
      </c>
      <c r="F754" s="1">
        <f>D754-E754</f>
        <v>334883.57000000007</v>
      </c>
      <c r="G754" s="4">
        <f>F754/$F$759</f>
        <v>1.4547587083796787E-3</v>
      </c>
    </row>
    <row r="755" spans="1:7" ht="15" customHeight="1" x14ac:dyDescent="0.25">
      <c r="A755" s="31">
        <v>44043.833328125002</v>
      </c>
      <c r="B755" s="45">
        <v>30.0416666666667</v>
      </c>
      <c r="C755" s="45">
        <v>30.0833333333333</v>
      </c>
      <c r="D755" s="5">
        <v>341794.88400000002</v>
      </c>
      <c r="E755" s="5">
        <v>40335.084000000003</v>
      </c>
      <c r="F755" s="1">
        <f t="shared" si="22"/>
        <v>301459.80000000005</v>
      </c>
      <c r="G755" s="4">
        <f t="shared" si="23"/>
        <v>1.3095634081910805E-3</v>
      </c>
    </row>
    <row r="756" spans="1:7" ht="15" customHeight="1" x14ac:dyDescent="0.25">
      <c r="A756" s="31">
        <v>44043.874994675927</v>
      </c>
      <c r="B756" s="45">
        <v>30.0833333333333</v>
      </c>
      <c r="C756" s="45">
        <v>30.125</v>
      </c>
      <c r="D756" s="5">
        <v>313631.80999999994</v>
      </c>
      <c r="E756" s="5">
        <v>33409.339999999997</v>
      </c>
      <c r="F756" s="1">
        <f t="shared" si="22"/>
        <v>280222.46999999997</v>
      </c>
      <c r="G756" s="4">
        <f t="shared" si="23"/>
        <v>1.2173068942025527E-3</v>
      </c>
    </row>
    <row r="757" spans="1:7" ht="15" customHeight="1" x14ac:dyDescent="0.25">
      <c r="A757" s="31">
        <v>44043.916661226853</v>
      </c>
      <c r="B757" s="45">
        <v>30.125</v>
      </c>
      <c r="C757" s="45">
        <v>30.1666666666667</v>
      </c>
      <c r="D757" s="5">
        <v>298550.10800000001</v>
      </c>
      <c r="E757" s="5">
        <v>34910.258000000002</v>
      </c>
      <c r="F757" s="1">
        <f t="shared" si="22"/>
        <v>263639.84999999998</v>
      </c>
      <c r="G757" s="4">
        <f t="shared" si="23"/>
        <v>1.1452707807176451E-3</v>
      </c>
    </row>
    <row r="758" spans="1:7" ht="15" customHeight="1" x14ac:dyDescent="0.25">
      <c r="A758" s="31">
        <v>44043.958327777778</v>
      </c>
      <c r="B758" s="45">
        <v>30.1666666666667</v>
      </c>
      <c r="C758" s="45">
        <v>30.2083333333333</v>
      </c>
      <c r="D758" s="5">
        <v>287705.70800000004</v>
      </c>
      <c r="E758" s="5">
        <v>34391.648000000001</v>
      </c>
      <c r="F758" s="1">
        <f t="shared" si="22"/>
        <v>253314.06000000006</v>
      </c>
      <c r="G758" s="4">
        <f>F758/$F$759</f>
        <v>1.100414794132816E-3</v>
      </c>
    </row>
    <row r="759" spans="1:7" ht="16.5" thickBot="1" x14ac:dyDescent="0.3">
      <c r="A759" s="65" t="s">
        <v>9</v>
      </c>
      <c r="B759" s="66"/>
      <c r="C759" s="66"/>
      <c r="D759" s="48">
        <f>SUM(D15:D758)</f>
        <v>268251043.28399009</v>
      </c>
      <c r="E759" s="48">
        <f>SUM(E15:E758)</f>
        <v>38052338.803990029</v>
      </c>
      <c r="F759" s="48">
        <f>SUM(F15:F758)</f>
        <v>230198704.47999993</v>
      </c>
      <c r="G759" s="49">
        <f>SUM(G15:G758)</f>
        <v>0.99999999999999933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10" sqref="A10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3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4"/>
    </row>
    <row r="11" spans="1:27" ht="39.75" customHeight="1" x14ac:dyDescent="0.25">
      <c r="A11" s="24" t="s">
        <v>60</v>
      </c>
      <c r="B11" s="22">
        <v>2.8597292144209519E-2</v>
      </c>
      <c r="C11" s="22">
        <v>3.1078087916348373E-2</v>
      </c>
      <c r="D11" s="22">
        <v>3.5024651016968771E-2</v>
      </c>
      <c r="E11" s="22">
        <v>4.0010369933115207E-2</v>
      </c>
      <c r="F11" s="22">
        <v>4.4383010646859844E-2</v>
      </c>
      <c r="G11" s="22">
        <v>4.7486120004059038E-2</v>
      </c>
      <c r="H11" s="22">
        <v>4.8802909601206368E-2</v>
      </c>
      <c r="I11" s="22">
        <v>4.8575056805482818E-2</v>
      </c>
      <c r="J11" s="22">
        <v>4.863752451288033E-2</v>
      </c>
      <c r="K11" s="22">
        <v>4.7935700305244335E-2</v>
      </c>
      <c r="L11" s="22">
        <v>4.7136171614411408E-2</v>
      </c>
      <c r="M11" s="22">
        <v>4.6697519781516032E-2</v>
      </c>
      <c r="N11" s="22">
        <v>4.521072485943544E-2</v>
      </c>
      <c r="O11" s="22">
        <v>4.4390809257650238E-2</v>
      </c>
      <c r="P11" s="22">
        <v>4.4256851799119E-2</v>
      </c>
      <c r="Q11" s="22">
        <v>4.6265389165441539E-2</v>
      </c>
      <c r="R11" s="22">
        <v>5.0805833119777863E-2</v>
      </c>
      <c r="S11" s="22">
        <v>4.9546556332457796E-2</v>
      </c>
      <c r="T11" s="22">
        <v>4.3519762634761434E-2</v>
      </c>
      <c r="U11" s="22">
        <v>3.7722051432049902E-2</v>
      </c>
      <c r="V11" s="22">
        <v>3.3323792561584881E-2</v>
      </c>
      <c r="W11" s="22">
        <v>3.1699124008127591E-2</v>
      </c>
      <c r="X11" s="22">
        <v>3.0128111940478496E-2</v>
      </c>
      <c r="Y11" s="22">
        <v>2.8766578606813954E-2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3.044794920037858E-2</v>
      </c>
      <c r="C12" s="22">
        <v>3.2797105687690543E-2</v>
      </c>
      <c r="D12" s="22">
        <v>3.6433976806888077E-2</v>
      </c>
      <c r="E12" s="22">
        <v>4.0743916136221699E-2</v>
      </c>
      <c r="F12" s="22">
        <v>4.4530674415201213E-2</v>
      </c>
      <c r="G12" s="22">
        <v>4.6967269535347668E-2</v>
      </c>
      <c r="H12" s="22">
        <v>4.7796276590061908E-2</v>
      </c>
      <c r="I12" s="22">
        <v>4.72177146459326E-2</v>
      </c>
      <c r="J12" s="22">
        <v>4.7143722266008138E-2</v>
      </c>
      <c r="K12" s="22">
        <v>4.6565613321821776E-2</v>
      </c>
      <c r="L12" s="22">
        <v>4.5967354003590179E-2</v>
      </c>
      <c r="M12" s="22">
        <v>4.5809534740088829E-2</v>
      </c>
      <c r="N12" s="22">
        <v>4.541825699504911E-2</v>
      </c>
      <c r="O12" s="22">
        <v>4.4979090970077906E-2</v>
      </c>
      <c r="P12" s="22">
        <v>4.4677915252531585E-2</v>
      </c>
      <c r="Q12" s="22">
        <v>4.5847664146680525E-2</v>
      </c>
      <c r="R12" s="22">
        <v>4.8926176389400694E-2</v>
      </c>
      <c r="S12" s="22">
        <v>4.7686509682133039E-2</v>
      </c>
      <c r="T12" s="22">
        <v>4.2648757438393733E-2</v>
      </c>
      <c r="U12" s="22">
        <v>3.7525610535095393E-2</v>
      </c>
      <c r="V12" s="22">
        <v>3.4713870254184154E-2</v>
      </c>
      <c r="W12" s="22">
        <v>3.2975891055284021E-2</v>
      </c>
      <c r="X12" s="22">
        <v>3.1611357311666498E-2</v>
      </c>
      <c r="Y12" s="22">
        <v>3.0567792620272365E-2</v>
      </c>
      <c r="Z12" s="22">
        <f>SUM(B12:Y12)</f>
        <v>1.0000000000000002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111</cp:lastModifiedBy>
  <dcterms:created xsi:type="dcterms:W3CDTF">2020-04-01T08:36:56Z</dcterms:created>
  <dcterms:modified xsi:type="dcterms:W3CDTF">2021-08-09T08:53:43Z</dcterms:modified>
</cp:coreProperties>
</file>