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60.115\управление перспективного развития\ДКРЕМ и ЗК и ПП ВКО\ИП-2022  года\Ежеквартальнвй отчет\1 квартал\"/>
    </mc:Choice>
  </mc:AlternateContent>
  <bookViews>
    <workbookView xWindow="0" yWindow="0" windowWidth="24000" windowHeight="9135"/>
  </bookViews>
  <sheets>
    <sheet name="АО ОЭСК" sheetId="47" r:id="rId1"/>
  </sheets>
  <definedNames>
    <definedName name="_xlnm.Print_Area" localSheetId="0">'АО ОЭСК'!$A$1:$I$11</definedName>
  </definedNames>
  <calcPr calcId="152511"/>
  <fileRecoveryPr autoRecover="0"/>
</workbook>
</file>

<file path=xl/calcChain.xml><?xml version="1.0" encoding="utf-8"?>
<calcChain xmlns="http://schemas.openxmlformats.org/spreadsheetml/2006/main">
  <c r="G5" i="47" l="1"/>
  <c r="H5" i="47" l="1"/>
</calcChain>
</file>

<file path=xl/sharedStrings.xml><?xml version="1.0" encoding="utf-8"?>
<sst xmlns="http://schemas.openxmlformats.org/spreadsheetml/2006/main" count="44" uniqueCount="29">
  <si>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</si>
  <si>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</si>
  <si>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</si>
  <si>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</si>
  <si>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</si>
  <si>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</si>
  <si>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</si>
  <si>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</si>
  <si>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</si>
  <si>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</si>
  <si>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</si>
  <si>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Восточно-Казахстанская область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</si>
  <si>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</si>
  <si>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</si>
  <si>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</si>
  <si>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</si>
  <si>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 xml:space="preserve">Заключены договора с подрядными организациями, графики выполнения работ утверждены. </t>
  </si>
  <si>
    <t>Всего по ИП 2022 г:</t>
  </si>
  <si>
    <t>СМР</t>
  </si>
  <si>
    <t>г.Семей</t>
  </si>
  <si>
    <t>Модернизация и реконструкция ЛЭП</t>
  </si>
  <si>
    <t>СМР км.</t>
  </si>
  <si>
    <t xml:space="preserve">Информация о ходе исполнения инвестиционной программы АО "Объединённая ЭнергоСервисная Компания" за 1 квартал 2022 г. </t>
  </si>
  <si>
    <t>Обновление основного фонда</t>
  </si>
  <si>
    <t>Договор заключен.</t>
  </si>
  <si>
    <t>Разработка ПСД по реконструкции и модернизации электрических сетей</t>
  </si>
  <si>
    <t xml:space="preserve">Автоматизированная система коммерческого учета электроэнергии (АСКУЭ) бытового уровня АО "ВК РЭК" в г.Семей, ВКО. Строительно-монтажные работы, технический и авторский надзор  </t>
  </si>
  <si>
    <t xml:space="preserve">Договора по разработке ПСД заключены, идёт сбор исходных данных. </t>
  </si>
  <si>
    <t>Заключаются договора с подрядными организациями.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</si>
</sst>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0.000"/>
  </numFmts>
  <fonts count="43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8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0" fillId="0" borderId="1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3" xfId="1557" applyNumberFormat="1" applyFont="1" applyFill="1" applyBorder="1" applyAlignment="1">
      <alignment horizontal="center" vertical="center" wrapText="1"/>
    </xf>
  </cellXfs>
  <cellStyles count="1558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" xfId="1557" builtinId="3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1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6.140625" style="7" customWidth="1"/>
    <col min="2" max="2" width="53.8554687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2.85546875" style="7" customWidth="1"/>
    <col min="8" max="8" width="10.85546875" style="7" customWidth="1"/>
    <col min="9" max="9" width="80.140625" style="7" customWidth="1"/>
    <col min="10" max="10" width="48.5703125" style="7" customWidth="1"/>
    <col min="11" max="16384" width="9.140625" style="7"/>
  </cols>
  <sheetData>
    <row r="1" spans="1:21" ht="30.75" customHeight="1" x14ac:dyDescent="0.2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7" customHeight="1" x14ac:dyDescent="0.25">
      <c r="A3" s="43" t="s">
        <v>0</v>
      </c>
      <c r="B3" s="44" t="s">
        <v>1</v>
      </c>
      <c r="C3" s="43" t="s">
        <v>2</v>
      </c>
      <c r="D3" s="43" t="s">
        <v>3</v>
      </c>
      <c r="E3" s="43" t="s">
        <v>5</v>
      </c>
      <c r="F3" s="43" t="s">
        <v>6</v>
      </c>
      <c r="G3" s="46" t="s">
        <v>10</v>
      </c>
      <c r="H3" s="46"/>
      <c r="I3" s="44" t="s">
        <v>15</v>
      </c>
    </row>
    <row r="4" spans="1:21" ht="23.25" customHeight="1" x14ac:dyDescent="0.25">
      <c r="A4" s="43"/>
      <c r="B4" s="45"/>
      <c r="C4" s="43"/>
      <c r="D4" s="43"/>
      <c r="E4" s="43"/>
      <c r="F4" s="43"/>
      <c r="G4" s="22" t="s">
        <v>7</v>
      </c>
      <c r="H4" s="22" t="s">
        <v>8</v>
      </c>
      <c r="I4" s="45"/>
    </row>
    <row r="5" spans="1:21" s="12" customFormat="1" ht="21.75" customHeight="1" x14ac:dyDescent="0.25">
      <c r="A5" s="10"/>
      <c r="B5" s="28" t="s">
        <v>17</v>
      </c>
      <c r="C5" s="11"/>
      <c r="D5" s="6"/>
      <c r="E5" s="6"/>
      <c r="F5" s="6"/>
      <c r="G5" s="19">
        <f>SUM(G6:G11)</f>
        <v>11256304.423979999</v>
      </c>
      <c r="H5" s="19">
        <f>H6+H8+H9</f>
        <v>0</v>
      </c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0" customFormat="1" ht="30.75" customHeight="1" x14ac:dyDescent="0.25">
      <c r="A6" s="16">
        <v>1</v>
      </c>
      <c r="B6" s="37" t="s">
        <v>25</v>
      </c>
      <c r="C6" s="14" t="s">
        <v>4</v>
      </c>
      <c r="D6" s="15">
        <v>19</v>
      </c>
      <c r="E6" s="15" t="s">
        <v>11</v>
      </c>
      <c r="F6" s="23" t="s">
        <v>12</v>
      </c>
      <c r="G6" s="18">
        <v>128950.655</v>
      </c>
      <c r="H6" s="18">
        <v>0</v>
      </c>
      <c r="I6" s="31" t="s">
        <v>27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0" customFormat="1" ht="30.75" customHeight="1" x14ac:dyDescent="0.25">
      <c r="A7" s="16">
        <v>2</v>
      </c>
      <c r="B7" s="36" t="s">
        <v>20</v>
      </c>
      <c r="C7" s="14" t="s">
        <v>21</v>
      </c>
      <c r="D7" s="33">
        <v>11.5</v>
      </c>
      <c r="E7" s="15" t="s">
        <v>11</v>
      </c>
      <c r="F7" s="23" t="s">
        <v>12</v>
      </c>
      <c r="G7" s="34">
        <v>74860</v>
      </c>
      <c r="H7" s="18">
        <v>0</v>
      </c>
      <c r="I7" s="32" t="s">
        <v>16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9" customFormat="1" ht="30.75" customHeight="1" x14ac:dyDescent="0.25">
      <c r="A8" s="16">
        <v>3</v>
      </c>
      <c r="B8" s="35" t="s">
        <v>26</v>
      </c>
      <c r="C8" s="25" t="s">
        <v>18</v>
      </c>
      <c r="D8" s="27" t="s">
        <v>13</v>
      </c>
      <c r="E8" s="38" t="s">
        <v>19</v>
      </c>
      <c r="F8" s="23" t="s">
        <v>12</v>
      </c>
      <c r="G8" s="47">
        <v>501552.76897999999</v>
      </c>
      <c r="H8" s="18">
        <v>0</v>
      </c>
      <c r="I8" s="37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3" customFormat="1" ht="30.75" customHeight="1" x14ac:dyDescent="0.25">
      <c r="A9" s="16">
        <v>4</v>
      </c>
      <c r="B9" s="39" t="s">
        <v>9</v>
      </c>
      <c r="C9" s="25" t="s">
        <v>4</v>
      </c>
      <c r="D9" s="26">
        <v>88</v>
      </c>
      <c r="E9" s="24" t="s">
        <v>11</v>
      </c>
      <c r="F9" s="23" t="s">
        <v>12</v>
      </c>
      <c r="G9" s="21">
        <v>7358756</v>
      </c>
      <c r="H9" s="21">
        <v>0</v>
      </c>
      <c r="I9" s="29" t="s">
        <v>16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3" customFormat="1" ht="30.75" customHeight="1" x14ac:dyDescent="0.25">
      <c r="A10" s="16">
        <v>5</v>
      </c>
      <c r="B10" s="39" t="s">
        <v>23</v>
      </c>
      <c r="C10" s="25" t="s">
        <v>4</v>
      </c>
      <c r="D10" s="26"/>
      <c r="E10" s="24" t="s">
        <v>13</v>
      </c>
      <c r="F10" s="23" t="s">
        <v>12</v>
      </c>
      <c r="G10" s="21">
        <v>205260</v>
      </c>
      <c r="H10" s="21">
        <v>0</v>
      </c>
      <c r="I10" s="29" t="s">
        <v>28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9" customFormat="1" ht="30.75" customHeight="1" x14ac:dyDescent="0.25">
      <c r="A11" s="16">
        <v>6</v>
      </c>
      <c r="B11" s="40" t="s">
        <v>14</v>
      </c>
      <c r="C11" s="17" t="s">
        <v>13</v>
      </c>
      <c r="D11" s="17" t="s">
        <v>13</v>
      </c>
      <c r="E11" s="17" t="s">
        <v>13</v>
      </c>
      <c r="F11" s="23" t="s">
        <v>12</v>
      </c>
      <c r="G11" s="8">
        <v>2986925</v>
      </c>
      <c r="H11" s="17">
        <v>0</v>
      </c>
      <c r="I11" s="30" t="s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1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2022-04-12T04:56:35Z</cp:lastPrinted>
  <dcterms:created xsi:type="dcterms:W3CDTF">2017-07-17T01:39:14Z</dcterms:created>
  <dcterms:modified xsi:type="dcterms:W3CDTF">2022-04-12T05:18:36Z</dcterms:modified>
</cp:coreProperties>
</file>