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<sst xmlns="http://schemas.openxmlformats.org/spreadsheetml/2006/main" count="70" uniqueCount="69">
  <si>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</si>
  <si>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</si>
  <si>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</si>
  <si>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</si>
  <si>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</si>
  <si>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</si>
  <si>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</si>
  <si>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</si>
  <si>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</si>
  <si>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</si>
  <si>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</si>
  <si>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</si>
  <si>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</si>
  <si>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</si>
  <si>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</si>
  <si>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</si>
  <si>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</si>
  <si>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</si>
  <si>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</si>
  <si>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</si>
  <si>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</si>
  <si>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</si>
  <si>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</si>
  <si>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</si>
  <si>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</si>
  <si>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</si>
  <si>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</si>
  <si>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</si>
  <si>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</si>
  <si>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</si>
  <si>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</si>
  <si>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</si>
  <si>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</si>
  <si>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</si>
  <si>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</si>
  <si>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</si>
  <si>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</si>
  <si>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</si>
  <si>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</si>
  <si>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</si>
  <si>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</si>
  <si>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</si>
  <si>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</si>
  <si>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</si>
  <si>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</si>
  <si>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</si>
  <si>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</si>
  <si>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</si>
  <si>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</si>
  <si>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</si>
  <si>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</si>
  <si>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</si>
  <si>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</si>
  <si>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</si>
  <si>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</si>
  <si>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</si>
  <si>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</si>
  <si>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</si>
  <si>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</si>
  <si>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</si>
  <si>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</si>
  <si>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</si>
  <si>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</si>
  <si>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</si>
  <si>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</si>
  <si>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</si>
  <si>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</si>
  <si>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май</t>
  </si>
  <si>
    <t>Региональный профиль нагрузки входа в электрические сети АО «ОЭСК» за май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</si>
</sst>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3.075957023499756E-2</c:v>
                </c:pt>
                <c:pt idx="1">
                  <c:v>3.4173808043400394E-2</c:v>
                </c:pt>
                <c:pt idx="2">
                  <c:v>3.8609072876785201E-2</c:v>
                </c:pt>
                <c:pt idx="3">
                  <c:v>4.2413536479173848E-2</c:v>
                </c:pt>
                <c:pt idx="4">
                  <c:v>4.4967704299796928E-2</c:v>
                </c:pt>
                <c:pt idx="5">
                  <c:v>4.661463083006586E-2</c:v>
                </c:pt>
                <c:pt idx="6">
                  <c:v>4.748653876286775E-2</c:v>
                </c:pt>
                <c:pt idx="7">
                  <c:v>4.6992058347405968E-2</c:v>
                </c:pt>
                <c:pt idx="8">
                  <c:v>4.6665178647844738E-2</c:v>
                </c:pt>
                <c:pt idx="9">
                  <c:v>4.5915103689033024E-2</c:v>
                </c:pt>
                <c:pt idx="10">
                  <c:v>4.5233270498141569E-2</c:v>
                </c:pt>
                <c:pt idx="11">
                  <c:v>4.5059330954394114E-2</c:v>
                </c:pt>
                <c:pt idx="12">
                  <c:v>4.4889758567042776E-2</c:v>
                </c:pt>
                <c:pt idx="13">
                  <c:v>4.5334673114926297E-2</c:v>
                </c:pt>
                <c:pt idx="14">
                  <c:v>4.5807900408746757E-2</c:v>
                </c:pt>
                <c:pt idx="15">
                  <c:v>4.8188229491573947E-2</c:v>
                </c:pt>
                <c:pt idx="16">
                  <c:v>4.9307624278658445E-2</c:v>
                </c:pt>
                <c:pt idx="17">
                  <c:v>4.6501669336608389E-2</c:v>
                </c:pt>
                <c:pt idx="18">
                  <c:v>4.1343180446704909E-2</c:v>
                </c:pt>
                <c:pt idx="19">
                  <c:v>3.6499350289882014E-2</c:v>
                </c:pt>
                <c:pt idx="20">
                  <c:v>3.3715235342165029E-2</c:v>
                </c:pt>
                <c:pt idx="21">
                  <c:v>3.2243594420129647E-2</c:v>
                </c:pt>
                <c:pt idx="22">
                  <c:v>3.130966489934655E-2</c:v>
                </c:pt>
                <c:pt idx="23">
                  <c:v>2.9969315740308162E-2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3.0759570234997535E-2</c:v>
                </c:pt>
                <c:pt idx="1">
                  <c:v>3.417380804340036E-2</c:v>
                </c:pt>
                <c:pt idx="2">
                  <c:v>3.8609072876785201E-2</c:v>
                </c:pt>
                <c:pt idx="3">
                  <c:v>4.241353647917382E-2</c:v>
                </c:pt>
                <c:pt idx="4">
                  <c:v>4.4967704299796872E-2</c:v>
                </c:pt>
                <c:pt idx="5">
                  <c:v>4.6614630830065819E-2</c:v>
                </c:pt>
                <c:pt idx="6">
                  <c:v>4.7486538762867708E-2</c:v>
                </c:pt>
                <c:pt idx="7">
                  <c:v>4.6992058347405941E-2</c:v>
                </c:pt>
                <c:pt idx="8">
                  <c:v>4.6665178647844738E-2</c:v>
                </c:pt>
                <c:pt idx="9">
                  <c:v>4.5915103689032996E-2</c:v>
                </c:pt>
                <c:pt idx="10">
                  <c:v>4.5233270498141541E-2</c:v>
                </c:pt>
                <c:pt idx="11">
                  <c:v>4.5059330954394093E-2</c:v>
                </c:pt>
                <c:pt idx="12">
                  <c:v>4.4889758567042755E-2</c:v>
                </c:pt>
                <c:pt idx="13">
                  <c:v>4.5334673114926269E-2</c:v>
                </c:pt>
                <c:pt idx="14">
                  <c:v>4.580790040874673E-2</c:v>
                </c:pt>
                <c:pt idx="15">
                  <c:v>4.8188229491573926E-2</c:v>
                </c:pt>
                <c:pt idx="16">
                  <c:v>4.9307624278658403E-2</c:v>
                </c:pt>
                <c:pt idx="17">
                  <c:v>4.6501669336608362E-2</c:v>
                </c:pt>
                <c:pt idx="18">
                  <c:v>4.1343180446704861E-2</c:v>
                </c:pt>
                <c:pt idx="19">
                  <c:v>3.6499350289881993E-2</c:v>
                </c:pt>
                <c:pt idx="20">
                  <c:v>3.3715235342165001E-2</c:v>
                </c:pt>
                <c:pt idx="21">
                  <c:v>3.2243594420129619E-2</c:v>
                </c:pt>
                <c:pt idx="22">
                  <c:v>3.1309664899346529E-2</c:v>
                </c:pt>
                <c:pt idx="23">
                  <c:v>2.9969315740308144E-2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74112"/>
        <c:axId val="122925056"/>
      </c:lineChart>
      <c:catAx>
        <c:axId val="12287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925056"/>
        <c:crosses val="autoZero"/>
        <c:auto val="1"/>
        <c:lblAlgn val="ctr"/>
        <c:lblOffset val="100"/>
        <c:noMultiLvlLbl val="0"/>
      </c:catAx>
      <c:valAx>
        <c:axId val="12292505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22874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5" t="s">
        <v>1</v>
      </c>
      <c r="B2" s="65"/>
      <c r="C2" s="65"/>
      <c r="D2" s="36"/>
      <c r="E2" s="61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6" t="s">
        <v>2</v>
      </c>
      <c r="B5" s="66"/>
      <c r="C5" s="66"/>
      <c r="D5" s="66"/>
      <c r="E5" s="66"/>
      <c r="F5" s="66"/>
      <c r="G5" s="66"/>
    </row>
    <row r="6" spans="1:9" ht="18.75" x14ac:dyDescent="0.3">
      <c r="A6" s="66" t="s">
        <v>3</v>
      </c>
      <c r="B6" s="66"/>
      <c r="C6" s="66"/>
      <c r="D6" s="66"/>
      <c r="E6" s="66"/>
      <c r="F6" s="66"/>
      <c r="G6" s="66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7" t="s">
        <v>5</v>
      </c>
      <c r="C8" s="68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2">
        <v>1</v>
      </c>
      <c r="B9" s="69">
        <v>2</v>
      </c>
      <c r="C9" s="70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44682</v>
      </c>
      <c r="B15" s="45">
        <v>0.20833333333333301</v>
      </c>
      <c r="C15" s="45">
        <v>0.25</v>
      </c>
      <c r="D15" s="3">
        <v>286929.45799999998</v>
      </c>
      <c r="E15" s="3">
        <v>19668.697999999997</v>
      </c>
      <c r="F15" s="1">
        <f>D15-E15</f>
        <v>267260.76</v>
      </c>
      <c r="G15" s="4">
        <f>F15/$F$759</f>
        <v>9.7051423751820011E-4</v>
      </c>
      <c r="H15" s="29"/>
      <c r="I15" s="29"/>
    </row>
    <row r="16" spans="1:9" x14ac:dyDescent="0.25">
      <c r="A16" s="31">
        <v>44682.041666666664</v>
      </c>
      <c r="B16" s="45">
        <v>0.25</v>
      </c>
      <c r="C16" s="45">
        <v>0.29166666666666702</v>
      </c>
      <c r="D16" s="3">
        <v>301789.52000000008</v>
      </c>
      <c r="E16" s="3">
        <v>21839.160000000003</v>
      </c>
      <c r="F16" s="1">
        <f t="shared" ref="F16:F79" si="0">D16-E16</f>
        <v>279950.3600000001</v>
      </c>
      <c r="G16" s="4">
        <f t="shared" ref="G16:G79" si="1">F16/$F$759</f>
        <v>1.0165944681828551E-3</v>
      </c>
      <c r="H16" s="29"/>
      <c r="I16" s="29"/>
    </row>
    <row r="17" spans="1:9" x14ac:dyDescent="0.25">
      <c r="A17" s="31">
        <v>44682.08333321759</v>
      </c>
      <c r="B17" s="45">
        <v>0.29166666666666702</v>
      </c>
      <c r="C17" s="45">
        <v>0.33333333333333298</v>
      </c>
      <c r="D17" s="3">
        <v>325133.39599999995</v>
      </c>
      <c r="E17" s="3">
        <v>23758.205999999998</v>
      </c>
      <c r="F17" s="1">
        <f t="shared" si="0"/>
        <v>301375.18999999994</v>
      </c>
      <c r="G17" s="4">
        <f t="shared" si="1"/>
        <v>1.0943952742248904E-3</v>
      </c>
      <c r="H17" s="29"/>
      <c r="I17" s="29"/>
    </row>
    <row r="18" spans="1:9" x14ac:dyDescent="0.25">
      <c r="A18" s="31">
        <v>44682.124999826388</v>
      </c>
      <c r="B18" s="45">
        <v>0.33333333333333298</v>
      </c>
      <c r="C18" s="45">
        <v>0.375</v>
      </c>
      <c r="D18" s="3">
        <v>375680.43200000003</v>
      </c>
      <c r="E18" s="3">
        <v>33685.582000000002</v>
      </c>
      <c r="F18" s="1">
        <f t="shared" si="0"/>
        <v>341994.85000000003</v>
      </c>
      <c r="G18" s="4">
        <f t="shared" si="1"/>
        <v>1.2418990018695645E-3</v>
      </c>
      <c r="H18" s="29"/>
      <c r="I18" s="29"/>
    </row>
    <row r="19" spans="1:9" x14ac:dyDescent="0.25">
      <c r="A19" s="31">
        <v>44682.166666435187</v>
      </c>
      <c r="B19" s="45">
        <v>0.375</v>
      </c>
      <c r="C19" s="45">
        <v>0.41666666666666702</v>
      </c>
      <c r="D19" s="3">
        <v>405004.48800000001</v>
      </c>
      <c r="E19" s="3">
        <v>37647.748</v>
      </c>
      <c r="F19" s="1">
        <f t="shared" si="0"/>
        <v>367356.74</v>
      </c>
      <c r="G19" s="4">
        <f t="shared" si="1"/>
        <v>1.333996604732665E-3</v>
      </c>
      <c r="H19" s="29"/>
      <c r="I19" s="29"/>
    </row>
    <row r="20" spans="1:9" x14ac:dyDescent="0.25">
      <c r="A20" s="31">
        <v>44682.208333043978</v>
      </c>
      <c r="B20" s="45">
        <v>0.41666666666666702</v>
      </c>
      <c r="C20" s="45">
        <v>0.45833333333333298</v>
      </c>
      <c r="D20" s="3">
        <v>431909.14800000004</v>
      </c>
      <c r="E20" s="3">
        <v>37688.838000000003</v>
      </c>
      <c r="F20" s="1">
        <f t="shared" si="0"/>
        <v>394220.31000000006</v>
      </c>
      <c r="G20" s="4">
        <f t="shared" si="1"/>
        <v>1.4315473157145797E-3</v>
      </c>
      <c r="H20" s="29"/>
      <c r="I20" s="29"/>
    </row>
    <row r="21" spans="1:9" x14ac:dyDescent="0.25">
      <c r="A21" s="31">
        <v>44682.249999652777</v>
      </c>
      <c r="B21" s="45">
        <v>0.45833333333333298</v>
      </c>
      <c r="C21" s="45">
        <v>0.5</v>
      </c>
      <c r="D21" s="3">
        <v>444802.71800000011</v>
      </c>
      <c r="E21" s="3">
        <v>37803.547999999995</v>
      </c>
      <c r="F21" s="1">
        <f t="shared" si="0"/>
        <v>406999.1700000001</v>
      </c>
      <c r="G21" s="4">
        <f t="shared" si="1"/>
        <v>1.4779516796371093E-3</v>
      </c>
      <c r="H21" s="29"/>
      <c r="I21" s="29"/>
    </row>
    <row r="22" spans="1:9" x14ac:dyDescent="0.25">
      <c r="A22" s="31">
        <v>44682.291666261575</v>
      </c>
      <c r="B22" s="45">
        <v>0.5</v>
      </c>
      <c r="C22" s="45">
        <v>0.54166666666666696</v>
      </c>
      <c r="D22" s="3">
        <v>440275.75199999992</v>
      </c>
      <c r="E22" s="3">
        <v>36600.791999999994</v>
      </c>
      <c r="F22" s="1">
        <f t="shared" si="0"/>
        <v>403674.9599999999</v>
      </c>
      <c r="G22" s="4">
        <f t="shared" si="1"/>
        <v>1.4658803485015526E-3</v>
      </c>
      <c r="H22" s="29"/>
      <c r="I22" s="29"/>
    </row>
    <row r="23" spans="1:9" x14ac:dyDescent="0.25">
      <c r="A23" s="31">
        <v>44682.333332870374</v>
      </c>
      <c r="B23" s="45">
        <v>0.54166666666666696</v>
      </c>
      <c r="C23" s="45">
        <v>0.58333333333333304</v>
      </c>
      <c r="D23" s="3">
        <v>436694.07599999988</v>
      </c>
      <c r="E23" s="3">
        <v>33299.576000000001</v>
      </c>
      <c r="F23" s="1">
        <f t="shared" si="0"/>
        <v>403394.49999999988</v>
      </c>
      <c r="G23" s="4">
        <f t="shared" si="1"/>
        <v>1.4648619033581114E-3</v>
      </c>
      <c r="H23" s="29"/>
      <c r="I23" s="29"/>
    </row>
    <row r="24" spans="1:9" x14ac:dyDescent="0.25">
      <c r="A24" s="31">
        <v>44682.374999479165</v>
      </c>
      <c r="B24" s="45">
        <v>0.58333333333333304</v>
      </c>
      <c r="C24" s="45">
        <v>0.625</v>
      </c>
      <c r="D24" s="3">
        <v>438646.94199999992</v>
      </c>
      <c r="E24" s="3">
        <v>36271.561999999991</v>
      </c>
      <c r="F24" s="1">
        <f t="shared" si="0"/>
        <v>402375.37999999995</v>
      </c>
      <c r="G24" s="4">
        <f t="shared" si="1"/>
        <v>1.4611611338559238E-3</v>
      </c>
      <c r="H24" s="29"/>
      <c r="I24" s="29"/>
    </row>
    <row r="25" spans="1:9" x14ac:dyDescent="0.25">
      <c r="A25" s="31">
        <v>44682.416666087964</v>
      </c>
      <c r="B25" s="45">
        <v>0.625</v>
      </c>
      <c r="C25" s="45">
        <v>0.66666666666666696</v>
      </c>
      <c r="D25" s="3">
        <v>429513.60800000012</v>
      </c>
      <c r="E25" s="3">
        <v>36959.018000000004</v>
      </c>
      <c r="F25" s="1">
        <f t="shared" si="0"/>
        <v>392554.59000000014</v>
      </c>
      <c r="G25" s="4">
        <f t="shared" si="1"/>
        <v>1.4254985228587982E-3</v>
      </c>
      <c r="H25" s="29"/>
      <c r="I25" s="29"/>
    </row>
    <row r="26" spans="1:9" x14ac:dyDescent="0.25">
      <c r="A26" s="31">
        <v>44682.458332696762</v>
      </c>
      <c r="B26" s="45">
        <v>0.66666666666666696</v>
      </c>
      <c r="C26" s="45">
        <v>0.70833333333333304</v>
      </c>
      <c r="D26" s="3">
        <v>425550.80800000008</v>
      </c>
      <c r="E26" s="3">
        <v>37417.867999999988</v>
      </c>
      <c r="F26" s="1">
        <f t="shared" si="0"/>
        <v>388132.94000000006</v>
      </c>
      <c r="G26" s="4">
        <f t="shared" si="1"/>
        <v>1.4094420158043304E-3</v>
      </c>
      <c r="H26" s="29"/>
      <c r="I26" s="29"/>
    </row>
    <row r="27" spans="1:9" s="30" customFormat="1" x14ac:dyDescent="0.25">
      <c r="A27" s="31">
        <v>44682.499999305554</v>
      </c>
      <c r="B27" s="47">
        <v>0.70833333333333304</v>
      </c>
      <c r="C27" s="47">
        <v>0.75</v>
      </c>
      <c r="D27" s="3">
        <v>416973.31000000006</v>
      </c>
      <c r="E27" s="3">
        <v>37136.14999999998</v>
      </c>
      <c r="F27" s="1">
        <f t="shared" si="0"/>
        <v>379837.16000000009</v>
      </c>
      <c r="G27" s="4">
        <f t="shared" si="1"/>
        <v>1.3793172320488748E-3</v>
      </c>
      <c r="H27" s="52"/>
      <c r="I27" s="52"/>
    </row>
    <row r="28" spans="1:9" s="30" customFormat="1" x14ac:dyDescent="0.25">
      <c r="A28" s="31">
        <v>44682.541665914352</v>
      </c>
      <c r="B28" s="47">
        <v>0.75</v>
      </c>
      <c r="C28" s="47">
        <v>0.79166666666666696</v>
      </c>
      <c r="D28" s="3">
        <v>423169.40599999996</v>
      </c>
      <c r="E28" s="3">
        <v>38200.445999999989</v>
      </c>
      <c r="F28" s="1">
        <f t="shared" si="0"/>
        <v>384968.95999999996</v>
      </c>
      <c r="G28" s="4">
        <f t="shared" si="1"/>
        <v>1.397952534006767E-3</v>
      </c>
      <c r="H28" s="52"/>
      <c r="I28" s="52"/>
    </row>
    <row r="29" spans="1:9" s="30" customFormat="1" x14ac:dyDescent="0.25">
      <c r="A29" s="31">
        <v>44682.583332523151</v>
      </c>
      <c r="B29" s="47">
        <v>0.79166666666666696</v>
      </c>
      <c r="C29" s="47">
        <v>0.83333333333333304</v>
      </c>
      <c r="D29" s="3">
        <v>443400.67599999998</v>
      </c>
      <c r="E29" s="3">
        <v>40505.916000000005</v>
      </c>
      <c r="F29" s="1">
        <f t="shared" si="0"/>
        <v>402894.75999999995</v>
      </c>
      <c r="G29" s="4">
        <f t="shared" si="1"/>
        <v>1.4630471783492578E-3</v>
      </c>
      <c r="H29" s="52"/>
      <c r="I29" s="52"/>
    </row>
    <row r="30" spans="1:9" s="30" customFormat="1" x14ac:dyDescent="0.25">
      <c r="A30" s="31">
        <v>44682.624999131942</v>
      </c>
      <c r="B30" s="47">
        <v>0.83333333333333304</v>
      </c>
      <c r="C30" s="47">
        <v>0.875</v>
      </c>
      <c r="D30" s="3">
        <v>467958.21199999994</v>
      </c>
      <c r="E30" s="3">
        <v>48618.541999999987</v>
      </c>
      <c r="F30" s="1">
        <f t="shared" si="0"/>
        <v>419339.66999999993</v>
      </c>
      <c r="G30" s="4">
        <f t="shared" si="1"/>
        <v>1.522764210096475E-3</v>
      </c>
      <c r="H30" s="52"/>
      <c r="I30" s="52"/>
    </row>
    <row r="31" spans="1:9" s="30" customFormat="1" x14ac:dyDescent="0.25">
      <c r="A31" s="31">
        <v>44682.66666574074</v>
      </c>
      <c r="B31" s="47">
        <v>0.875</v>
      </c>
      <c r="C31" s="47">
        <v>0.91666666666666696</v>
      </c>
      <c r="D31" s="3">
        <v>469097.21399999998</v>
      </c>
      <c r="E31" s="3">
        <v>45581.184000000016</v>
      </c>
      <c r="F31" s="1">
        <f t="shared" si="0"/>
        <v>423516.02999999997</v>
      </c>
      <c r="G31" s="4">
        <f t="shared" si="1"/>
        <v>1.5379299861759919E-3</v>
      </c>
      <c r="H31" s="52"/>
      <c r="I31" s="52"/>
    </row>
    <row r="32" spans="1:9" s="30" customFormat="1" x14ac:dyDescent="0.25">
      <c r="A32" s="31">
        <v>44682.708332349539</v>
      </c>
      <c r="B32" s="47">
        <v>0.91666666666666696</v>
      </c>
      <c r="C32" s="47">
        <v>0.95833333333333304</v>
      </c>
      <c r="D32" s="3">
        <v>449655.88400000014</v>
      </c>
      <c r="E32" s="3">
        <v>40006.093999999997</v>
      </c>
      <c r="F32" s="1">
        <f t="shared" si="0"/>
        <v>409649.79000000015</v>
      </c>
      <c r="G32" s="4">
        <f t="shared" si="1"/>
        <v>1.4875769775979867E-3</v>
      </c>
      <c r="H32" s="52"/>
      <c r="I32" s="52"/>
    </row>
    <row r="33" spans="1:9" x14ac:dyDescent="0.25">
      <c r="A33" s="31">
        <v>44682.74999895833</v>
      </c>
      <c r="B33" s="45">
        <v>0.95833333333333304</v>
      </c>
      <c r="C33" s="45">
        <v>1</v>
      </c>
      <c r="D33" s="3">
        <v>398125.77799999993</v>
      </c>
      <c r="E33" s="3">
        <v>32263.557999999994</v>
      </c>
      <c r="F33" s="1">
        <f t="shared" si="0"/>
        <v>365862.21999999991</v>
      </c>
      <c r="G33" s="4">
        <f t="shared" si="1"/>
        <v>1.3285694969961766E-3</v>
      </c>
      <c r="H33" s="29"/>
      <c r="I33" s="29"/>
    </row>
    <row r="34" spans="1:9" x14ac:dyDescent="0.25">
      <c r="A34" s="31">
        <v>44682.791665567129</v>
      </c>
      <c r="B34" s="45">
        <v>1</v>
      </c>
      <c r="C34" s="45">
        <v>1.0416666666666701</v>
      </c>
      <c r="D34" s="3">
        <v>357664.66600000003</v>
      </c>
      <c r="E34" s="3">
        <v>24498.286000000007</v>
      </c>
      <c r="F34" s="1">
        <f t="shared" si="0"/>
        <v>333166.38</v>
      </c>
      <c r="G34" s="4">
        <f t="shared" si="1"/>
        <v>1.2098398405078206E-3</v>
      </c>
      <c r="H34" s="29"/>
      <c r="I34" s="29"/>
    </row>
    <row r="35" spans="1:9" x14ac:dyDescent="0.25">
      <c r="A35" s="31">
        <v>44682.833332175927</v>
      </c>
      <c r="B35" s="45">
        <v>1.0416666666666701</v>
      </c>
      <c r="C35" s="45">
        <v>1.0833333333333299</v>
      </c>
      <c r="D35" s="3">
        <v>325130.29399999999</v>
      </c>
      <c r="E35" s="3">
        <v>15307.274000000005</v>
      </c>
      <c r="F35" s="1">
        <f t="shared" si="0"/>
        <v>309823.02</v>
      </c>
      <c r="G35" s="4">
        <f t="shared" si="1"/>
        <v>1.1250722029709339E-3</v>
      </c>
      <c r="H35" s="29"/>
      <c r="I35" s="29"/>
    </row>
    <row r="36" spans="1:9" x14ac:dyDescent="0.25">
      <c r="A36" s="31">
        <v>44682.874998784719</v>
      </c>
      <c r="B36" s="45">
        <v>1.0833333333333299</v>
      </c>
      <c r="C36" s="45">
        <v>1.125</v>
      </c>
      <c r="D36" s="3">
        <v>314392.93000000005</v>
      </c>
      <c r="E36" s="3">
        <v>17311.71</v>
      </c>
      <c r="F36" s="1">
        <f t="shared" si="0"/>
        <v>297081.22000000003</v>
      </c>
      <c r="G36" s="4">
        <f t="shared" si="1"/>
        <v>1.0788024164463076E-3</v>
      </c>
      <c r="H36" s="29"/>
      <c r="I36" s="29"/>
    </row>
    <row r="37" spans="1:9" x14ac:dyDescent="0.25">
      <c r="A37" s="31">
        <v>44682.916665393517</v>
      </c>
      <c r="B37" s="45">
        <v>1.125</v>
      </c>
      <c r="C37" s="45">
        <v>1.1666666666666701</v>
      </c>
      <c r="D37" s="3">
        <v>306710.21599999996</v>
      </c>
      <c r="E37" s="3">
        <v>17122.58600000001</v>
      </c>
      <c r="F37" s="1">
        <f t="shared" si="0"/>
        <v>289587.62999999995</v>
      </c>
      <c r="G37" s="4">
        <f t="shared" si="1"/>
        <v>1.0515906559726634E-3</v>
      </c>
      <c r="H37" s="29"/>
      <c r="I37" s="29"/>
    </row>
    <row r="38" spans="1:9" x14ac:dyDescent="0.25">
      <c r="A38" s="31">
        <v>44682.958332002316</v>
      </c>
      <c r="B38" s="45">
        <v>1.1666666666666701</v>
      </c>
      <c r="C38" s="45">
        <v>1.2083333333333299</v>
      </c>
      <c r="D38" s="3">
        <v>278931.73400000005</v>
      </c>
      <c r="E38" s="3">
        <v>17763.253999999994</v>
      </c>
      <c r="F38" s="1">
        <f t="shared" si="0"/>
        <v>261168.48000000007</v>
      </c>
      <c r="G38" s="4">
        <f t="shared" si="1"/>
        <v>9.4839110773683099E-4</v>
      </c>
      <c r="H38" s="29"/>
      <c r="I38" s="29"/>
    </row>
    <row r="39" spans="1:9" x14ac:dyDescent="0.25">
      <c r="A39" s="31">
        <v>44682.999998611114</v>
      </c>
      <c r="B39" s="45">
        <v>1.2083333333333299</v>
      </c>
      <c r="C39" s="45">
        <v>1.25</v>
      </c>
      <c r="D39" s="3">
        <v>280455.00400000007</v>
      </c>
      <c r="E39" s="3">
        <v>18879.504000000001</v>
      </c>
      <c r="F39" s="1">
        <f t="shared" si="0"/>
        <v>261575.50000000006</v>
      </c>
      <c r="G39" s="4">
        <f t="shared" si="1"/>
        <v>9.4986913505724522E-4</v>
      </c>
      <c r="H39" s="29"/>
      <c r="I39" s="29"/>
    </row>
    <row r="40" spans="1:9" x14ac:dyDescent="0.25">
      <c r="A40" s="31">
        <v>44683.041665219906</v>
      </c>
      <c r="B40" s="45">
        <v>1.25</v>
      </c>
      <c r="C40" s="45">
        <v>1.2916666666666701</v>
      </c>
      <c r="D40" s="3">
        <v>306458.53999999998</v>
      </c>
      <c r="E40" s="3">
        <v>21991.960000000006</v>
      </c>
      <c r="F40" s="1">
        <f t="shared" si="0"/>
        <v>284466.57999999996</v>
      </c>
      <c r="G40" s="4">
        <f t="shared" si="1"/>
        <v>1.0329943909016424E-3</v>
      </c>
      <c r="H40" s="29"/>
      <c r="I40" s="29"/>
    </row>
    <row r="41" spans="1:9" x14ac:dyDescent="0.25">
      <c r="A41" s="31">
        <v>44683.083331828704</v>
      </c>
      <c r="B41" s="45">
        <v>1.2916666666666701</v>
      </c>
      <c r="C41" s="45">
        <v>1.3333333333333299</v>
      </c>
      <c r="D41" s="3">
        <v>337385.94800000009</v>
      </c>
      <c r="E41" s="3">
        <v>24764.788000000004</v>
      </c>
      <c r="F41" s="1">
        <f t="shared" si="0"/>
        <v>312621.16000000009</v>
      </c>
      <c r="G41" s="4">
        <f t="shared" si="1"/>
        <v>1.1352331959598382E-3</v>
      </c>
      <c r="H41" s="29"/>
      <c r="I41" s="29"/>
    </row>
    <row r="42" spans="1:9" x14ac:dyDescent="0.25">
      <c r="A42" s="31">
        <v>44683.124998437503</v>
      </c>
      <c r="B42" s="45">
        <v>1.3333333333333299</v>
      </c>
      <c r="C42" s="45">
        <v>1.375</v>
      </c>
      <c r="D42" s="3">
        <v>385116.62799999991</v>
      </c>
      <c r="E42" s="3">
        <v>31879.938000000002</v>
      </c>
      <c r="F42" s="1">
        <f t="shared" si="0"/>
        <v>353236.68999999989</v>
      </c>
      <c r="G42" s="4">
        <f t="shared" si="1"/>
        <v>1.2827219261772761E-3</v>
      </c>
      <c r="H42" s="29"/>
      <c r="I42" s="29"/>
    </row>
    <row r="43" spans="1:9" x14ac:dyDescent="0.25">
      <c r="A43" s="31">
        <v>44683.166665046294</v>
      </c>
      <c r="B43" s="45">
        <v>1.375</v>
      </c>
      <c r="C43" s="45">
        <v>1.4166666666666701</v>
      </c>
      <c r="D43" s="3">
        <v>419108.29599999991</v>
      </c>
      <c r="E43" s="3">
        <v>34631.776000000005</v>
      </c>
      <c r="F43" s="1">
        <f t="shared" si="0"/>
        <v>384476.5199999999</v>
      </c>
      <c r="G43" s="4">
        <f t="shared" si="1"/>
        <v>1.3961643177676022E-3</v>
      </c>
      <c r="H43" s="29"/>
      <c r="I43" s="29"/>
    </row>
    <row r="44" spans="1:9" x14ac:dyDescent="0.25">
      <c r="A44" s="31">
        <v>44683.208331655092</v>
      </c>
      <c r="B44" s="45">
        <v>1.4166666666666701</v>
      </c>
      <c r="C44" s="45">
        <v>1.4583333333333299</v>
      </c>
      <c r="D44" s="3">
        <v>439120.79799999989</v>
      </c>
      <c r="E44" s="3">
        <v>35538.207999999999</v>
      </c>
      <c r="F44" s="1">
        <f t="shared" si="0"/>
        <v>403582.58999999991</v>
      </c>
      <c r="G44" s="4">
        <f t="shared" si="1"/>
        <v>1.4655449217815225E-3</v>
      </c>
      <c r="H44" s="29"/>
      <c r="I44" s="29"/>
    </row>
    <row r="45" spans="1:9" x14ac:dyDescent="0.25">
      <c r="A45" s="31">
        <v>44683.249998263891</v>
      </c>
      <c r="B45" s="45">
        <v>1.4583333333333299</v>
      </c>
      <c r="C45" s="45">
        <v>1.5</v>
      </c>
      <c r="D45" s="3">
        <v>452351.44200000004</v>
      </c>
      <c r="E45" s="3">
        <v>37192.921999999991</v>
      </c>
      <c r="F45" s="1">
        <f t="shared" si="0"/>
        <v>415158.52</v>
      </c>
      <c r="G45" s="4">
        <f t="shared" si="1"/>
        <v>1.507581039906436E-3</v>
      </c>
      <c r="H45" s="29"/>
      <c r="I45" s="29"/>
    </row>
    <row r="46" spans="1:9" x14ac:dyDescent="0.25">
      <c r="A46" s="31">
        <v>44683.291664872682</v>
      </c>
      <c r="B46" s="45">
        <v>1.5</v>
      </c>
      <c r="C46" s="45">
        <v>1.5416666666666701</v>
      </c>
      <c r="D46" s="3">
        <v>439861.99000000005</v>
      </c>
      <c r="E46" s="3">
        <v>34717.130000000005</v>
      </c>
      <c r="F46" s="1">
        <f t="shared" si="0"/>
        <v>405144.86000000004</v>
      </c>
      <c r="G46" s="4">
        <f t="shared" si="1"/>
        <v>1.4712180526887597E-3</v>
      </c>
      <c r="H46" s="29"/>
      <c r="I46" s="29"/>
    </row>
    <row r="47" spans="1:9" x14ac:dyDescent="0.25">
      <c r="A47" s="31">
        <v>44683.333331481481</v>
      </c>
      <c r="B47" s="45">
        <v>1.5416666666666701</v>
      </c>
      <c r="C47" s="45">
        <v>1.5833333333333299</v>
      </c>
      <c r="D47" s="3">
        <v>432364.54799999995</v>
      </c>
      <c r="E47" s="3">
        <v>29721.748000000021</v>
      </c>
      <c r="F47" s="1">
        <f t="shared" si="0"/>
        <v>402642.79999999993</v>
      </c>
      <c r="G47" s="4">
        <f t="shared" si="1"/>
        <v>1.4621322263477551E-3</v>
      </c>
      <c r="H47" s="29"/>
      <c r="I47" s="29"/>
    </row>
    <row r="48" spans="1:9" x14ac:dyDescent="0.25">
      <c r="A48" s="31">
        <v>44683.374998090279</v>
      </c>
      <c r="B48" s="45">
        <v>1.5833333333333299</v>
      </c>
      <c r="C48" s="45">
        <v>1.625</v>
      </c>
      <c r="D48" s="3">
        <v>426977.55999999994</v>
      </c>
      <c r="E48" s="3">
        <v>32848.099999999977</v>
      </c>
      <c r="F48" s="1">
        <f t="shared" si="0"/>
        <v>394129.45999999996</v>
      </c>
      <c r="G48" s="4">
        <f t="shared" si="1"/>
        <v>1.431217408628786E-3</v>
      </c>
      <c r="H48" s="29"/>
      <c r="I48" s="29"/>
    </row>
    <row r="49" spans="1:9" x14ac:dyDescent="0.25">
      <c r="A49" s="31">
        <v>44683.416664699071</v>
      </c>
      <c r="B49" s="45">
        <v>1.625</v>
      </c>
      <c r="C49" s="45">
        <v>1.6666666666666701</v>
      </c>
      <c r="D49" s="3">
        <v>433580.20400000003</v>
      </c>
      <c r="E49" s="3">
        <v>37909.993999999992</v>
      </c>
      <c r="F49" s="1">
        <f t="shared" si="0"/>
        <v>395670.21</v>
      </c>
      <c r="G49" s="4">
        <f t="shared" si="1"/>
        <v>1.4368123931355135E-3</v>
      </c>
      <c r="H49" s="29"/>
      <c r="I49" s="29"/>
    </row>
    <row r="50" spans="1:9" x14ac:dyDescent="0.25">
      <c r="A50" s="31">
        <v>44683.458331307869</v>
      </c>
      <c r="B50" s="45">
        <v>1.6666666666666701</v>
      </c>
      <c r="C50" s="45">
        <v>1.7083333333333299</v>
      </c>
      <c r="D50" s="3">
        <v>435637.29599999991</v>
      </c>
      <c r="E50" s="3">
        <v>41174.306000000011</v>
      </c>
      <c r="F50" s="1">
        <f t="shared" si="0"/>
        <v>394462.98999999987</v>
      </c>
      <c r="G50" s="4">
        <f t="shared" si="1"/>
        <v>1.4324285688965309E-3</v>
      </c>
      <c r="H50" s="29"/>
      <c r="I50" s="29"/>
    </row>
    <row r="51" spans="1:9" s="29" customFormat="1" x14ac:dyDescent="0.25">
      <c r="A51" s="31">
        <v>44683.499997916668</v>
      </c>
      <c r="B51" s="47">
        <v>1.7083333333333299</v>
      </c>
      <c r="C51" s="47">
        <v>1.75</v>
      </c>
      <c r="D51" s="3">
        <v>430087.36800000002</v>
      </c>
      <c r="E51" s="3">
        <v>42165.467999999993</v>
      </c>
      <c r="F51" s="11">
        <f t="shared" si="0"/>
        <v>387921.9</v>
      </c>
      <c r="G51" s="12">
        <f t="shared" si="1"/>
        <v>1.4086756581666215E-3</v>
      </c>
    </row>
    <row r="52" spans="1:9" s="29" customFormat="1" x14ac:dyDescent="0.25">
      <c r="A52" s="31">
        <v>44683.541664525466</v>
      </c>
      <c r="B52" s="47">
        <v>1.75</v>
      </c>
      <c r="C52" s="47">
        <v>1.7916666666666701</v>
      </c>
      <c r="D52" s="3">
        <v>433697.98600000009</v>
      </c>
      <c r="E52" s="3">
        <v>41909.236000000012</v>
      </c>
      <c r="F52" s="11">
        <f t="shared" si="0"/>
        <v>391788.75000000006</v>
      </c>
      <c r="G52" s="12">
        <f t="shared" si="1"/>
        <v>1.4227174987246865E-3</v>
      </c>
    </row>
    <row r="53" spans="1:9" s="29" customFormat="1" x14ac:dyDescent="0.25">
      <c r="A53" s="31">
        <v>44683.583331134258</v>
      </c>
      <c r="B53" s="47">
        <v>1.7916666666666701</v>
      </c>
      <c r="C53" s="47">
        <v>1.8333333333333299</v>
      </c>
      <c r="D53" s="3">
        <v>442824.82999999996</v>
      </c>
      <c r="E53" s="3">
        <v>41479.929999999993</v>
      </c>
      <c r="F53" s="11">
        <f t="shared" si="0"/>
        <v>401344.89999999997</v>
      </c>
      <c r="G53" s="12">
        <f t="shared" si="1"/>
        <v>1.4574191123504932E-3</v>
      </c>
    </row>
    <row r="54" spans="1:9" s="29" customFormat="1" x14ac:dyDescent="0.25">
      <c r="A54" s="31">
        <v>44683.624997743056</v>
      </c>
      <c r="B54" s="47">
        <v>1.8333333333333299</v>
      </c>
      <c r="C54" s="47">
        <v>1.875</v>
      </c>
      <c r="D54" s="3">
        <v>490133.10399999999</v>
      </c>
      <c r="E54" s="3">
        <v>51100.284000000014</v>
      </c>
      <c r="F54" s="11">
        <f t="shared" si="0"/>
        <v>439032.81999999995</v>
      </c>
      <c r="G54" s="12">
        <f t="shared" si="1"/>
        <v>1.5942767002075618E-3</v>
      </c>
    </row>
    <row r="55" spans="1:9" s="29" customFormat="1" x14ac:dyDescent="0.25">
      <c r="A55" s="31">
        <v>44683.666664351855</v>
      </c>
      <c r="B55" s="47">
        <v>1.875</v>
      </c>
      <c r="C55" s="47">
        <v>1.9166666666666701</v>
      </c>
      <c r="D55" s="3">
        <v>483300.90799999994</v>
      </c>
      <c r="E55" s="3">
        <v>48475.828000000009</v>
      </c>
      <c r="F55" s="11">
        <f t="shared" si="0"/>
        <v>434825.07999999996</v>
      </c>
      <c r="G55" s="12">
        <f t="shared" si="1"/>
        <v>1.578996972731763E-3</v>
      </c>
    </row>
    <row r="56" spans="1:9" s="29" customFormat="1" x14ac:dyDescent="0.25">
      <c r="A56" s="31">
        <v>44683.708330960646</v>
      </c>
      <c r="B56" s="47">
        <v>1.9166666666666701</v>
      </c>
      <c r="C56" s="47">
        <v>1.9583333333333299</v>
      </c>
      <c r="D56" s="3">
        <v>455172.35800000007</v>
      </c>
      <c r="E56" s="3">
        <v>42029.068000000007</v>
      </c>
      <c r="F56" s="11">
        <f t="shared" si="0"/>
        <v>413143.29000000004</v>
      </c>
      <c r="G56" s="12">
        <f t="shared" si="1"/>
        <v>1.5002630579966571E-3</v>
      </c>
    </row>
    <row r="57" spans="1:9" x14ac:dyDescent="0.25">
      <c r="A57" s="31">
        <v>44683.749997569445</v>
      </c>
      <c r="B57" s="45">
        <v>1.9583333333333299</v>
      </c>
      <c r="C57" s="45">
        <v>2</v>
      </c>
      <c r="D57" s="3">
        <v>400762.66799999995</v>
      </c>
      <c r="E57" s="3">
        <v>33143.808000000005</v>
      </c>
      <c r="F57" s="1">
        <f t="shared" si="0"/>
        <v>367618.85999999993</v>
      </c>
      <c r="G57" s="4">
        <f t="shared" si="1"/>
        <v>1.3349484511314337E-3</v>
      </c>
      <c r="H57" s="29"/>
      <c r="I57" s="29"/>
    </row>
    <row r="58" spans="1:9" x14ac:dyDescent="0.25">
      <c r="A58" s="31">
        <v>44683.791664178243</v>
      </c>
      <c r="B58" s="45">
        <v>2</v>
      </c>
      <c r="C58" s="45">
        <v>2.0416666666666701</v>
      </c>
      <c r="D58" s="3">
        <v>340383.766</v>
      </c>
      <c r="E58" s="3">
        <v>25075.756000000008</v>
      </c>
      <c r="F58" s="1">
        <f t="shared" si="0"/>
        <v>315308.01</v>
      </c>
      <c r="G58" s="4">
        <f t="shared" si="1"/>
        <v>1.144990057307818E-3</v>
      </c>
      <c r="H58" s="29"/>
      <c r="I58" s="29"/>
    </row>
    <row r="59" spans="1:9" x14ac:dyDescent="0.25">
      <c r="A59" s="31">
        <v>44683.833330787034</v>
      </c>
      <c r="B59" s="45">
        <v>2.0416666666666701</v>
      </c>
      <c r="C59" s="45">
        <v>2.0833333333333299</v>
      </c>
      <c r="D59" s="3">
        <v>310530.77399999998</v>
      </c>
      <c r="E59" s="3">
        <v>16624.613999999994</v>
      </c>
      <c r="F59" s="1">
        <f t="shared" si="0"/>
        <v>293906.15999999997</v>
      </c>
      <c r="G59" s="4">
        <f t="shared" si="1"/>
        <v>1.0672726994202294E-3</v>
      </c>
      <c r="H59" s="29"/>
      <c r="I59" s="29"/>
    </row>
    <row r="60" spans="1:9" x14ac:dyDescent="0.25">
      <c r="A60" s="31">
        <v>44683.874997395833</v>
      </c>
      <c r="B60" s="45">
        <v>2.0833333333333299</v>
      </c>
      <c r="C60" s="45">
        <v>2.125</v>
      </c>
      <c r="D60" s="3">
        <v>311715.66399999999</v>
      </c>
      <c r="E60" s="3">
        <v>19477.104000000003</v>
      </c>
      <c r="F60" s="1">
        <f t="shared" si="0"/>
        <v>292238.56</v>
      </c>
      <c r="G60" s="4">
        <f t="shared" si="1"/>
        <v>1.061217079648418E-3</v>
      </c>
      <c r="H60" s="29"/>
      <c r="I60" s="29"/>
    </row>
    <row r="61" spans="1:9" x14ac:dyDescent="0.25">
      <c r="A61" s="31">
        <v>44683.916664004631</v>
      </c>
      <c r="B61" s="45">
        <v>2.125</v>
      </c>
      <c r="C61" s="45">
        <v>2.1666666666666701</v>
      </c>
      <c r="D61" s="3">
        <v>306983.56599999999</v>
      </c>
      <c r="E61" s="3">
        <v>18845.275999999998</v>
      </c>
      <c r="F61" s="1">
        <f t="shared" si="0"/>
        <v>288138.28999999998</v>
      </c>
      <c r="G61" s="4">
        <f t="shared" si="1"/>
        <v>1.0463276121011854E-3</v>
      </c>
      <c r="H61" s="29"/>
      <c r="I61" s="29"/>
    </row>
    <row r="62" spans="1:9" x14ac:dyDescent="0.25">
      <c r="A62" s="31">
        <v>44683.958330613423</v>
      </c>
      <c r="B62" s="45">
        <v>2.1666666666666701</v>
      </c>
      <c r="C62" s="45">
        <v>2.2083333333333299</v>
      </c>
      <c r="D62" s="3">
        <v>303177.78799999988</v>
      </c>
      <c r="E62" s="3">
        <v>19514.788</v>
      </c>
      <c r="F62" s="1">
        <f t="shared" si="0"/>
        <v>283662.99999999988</v>
      </c>
      <c r="G62" s="4">
        <f t="shared" si="1"/>
        <v>1.0300763200595743E-3</v>
      </c>
      <c r="H62" s="29"/>
      <c r="I62" s="29"/>
    </row>
    <row r="63" spans="1:9" x14ac:dyDescent="0.25">
      <c r="A63" s="31">
        <v>44683.999997222221</v>
      </c>
      <c r="B63" s="45">
        <v>2.2083333333333299</v>
      </c>
      <c r="C63" s="45">
        <v>2.25</v>
      </c>
      <c r="D63" s="5">
        <v>307375.86400000006</v>
      </c>
      <c r="E63" s="5">
        <v>22144.373999999993</v>
      </c>
      <c r="F63" s="1">
        <f t="shared" si="0"/>
        <v>285231.49000000005</v>
      </c>
      <c r="G63" s="4">
        <f t="shared" si="1"/>
        <v>1.0357720378911222E-3</v>
      </c>
      <c r="H63" s="29"/>
      <c r="I63" s="29"/>
    </row>
    <row r="64" spans="1:9" x14ac:dyDescent="0.25">
      <c r="A64" s="31">
        <v>44684.04166383102</v>
      </c>
      <c r="B64" s="45">
        <v>2.25</v>
      </c>
      <c r="C64" s="45">
        <v>2.2916666666666701</v>
      </c>
      <c r="D64" s="5">
        <v>347399.72999999992</v>
      </c>
      <c r="E64" s="5">
        <v>28189.200000000004</v>
      </c>
      <c r="F64" s="1">
        <f t="shared" si="0"/>
        <v>319210.52999999991</v>
      </c>
      <c r="G64" s="4">
        <f t="shared" si="1"/>
        <v>1.1591614277035298E-3</v>
      </c>
      <c r="H64" s="29"/>
      <c r="I64" s="29"/>
    </row>
    <row r="65" spans="1:9" x14ac:dyDescent="0.25">
      <c r="A65" s="31">
        <v>44684.083330439818</v>
      </c>
      <c r="B65" s="45">
        <v>2.2916666666666701</v>
      </c>
      <c r="C65" s="45">
        <v>2.3333333333333299</v>
      </c>
      <c r="D65" s="5">
        <v>394822.04799999989</v>
      </c>
      <c r="E65" s="5">
        <v>31284.097999999991</v>
      </c>
      <c r="F65" s="1">
        <f t="shared" si="0"/>
        <v>363537.9499999999</v>
      </c>
      <c r="G65" s="4">
        <f t="shared" si="1"/>
        <v>1.3201292862939529E-3</v>
      </c>
      <c r="H65" s="29"/>
      <c r="I65" s="29"/>
    </row>
    <row r="66" spans="1:9" x14ac:dyDescent="0.25">
      <c r="A66" s="31">
        <v>44684.12499704861</v>
      </c>
      <c r="B66" s="45">
        <v>2.3333333333333299</v>
      </c>
      <c r="C66" s="45">
        <v>2.375</v>
      </c>
      <c r="D66" s="5">
        <v>428693.26200000005</v>
      </c>
      <c r="E66" s="5">
        <v>39045.132000000027</v>
      </c>
      <c r="F66" s="1">
        <f t="shared" si="0"/>
        <v>389648.13</v>
      </c>
      <c r="G66" s="4">
        <f t="shared" si="1"/>
        <v>1.4149441833037611E-3</v>
      </c>
      <c r="H66" s="29"/>
      <c r="I66" s="29"/>
    </row>
    <row r="67" spans="1:9" x14ac:dyDescent="0.25">
      <c r="A67" s="31">
        <v>44684.166663657408</v>
      </c>
      <c r="B67" s="45">
        <v>2.375</v>
      </c>
      <c r="C67" s="45">
        <v>2.4166666666666701</v>
      </c>
      <c r="D67" s="5">
        <v>451946.19</v>
      </c>
      <c r="E67" s="5">
        <v>42918.73000000001</v>
      </c>
      <c r="F67" s="1">
        <f t="shared" si="0"/>
        <v>409027.45999999996</v>
      </c>
      <c r="G67" s="4">
        <f t="shared" si="1"/>
        <v>1.4853170868252639E-3</v>
      </c>
      <c r="H67" s="29"/>
      <c r="I67" s="29"/>
    </row>
    <row r="68" spans="1:9" x14ac:dyDescent="0.25">
      <c r="A68" s="31">
        <v>44684.208330266207</v>
      </c>
      <c r="B68" s="45">
        <v>2.4166666666666701</v>
      </c>
      <c r="C68" s="45">
        <v>2.4583333333333299</v>
      </c>
      <c r="D68" s="5">
        <v>462594.14399999997</v>
      </c>
      <c r="E68" s="5">
        <v>44387.374000000003</v>
      </c>
      <c r="F68" s="1">
        <f t="shared" si="0"/>
        <v>418206.76999999996</v>
      </c>
      <c r="G68" s="4">
        <f t="shared" si="1"/>
        <v>1.5186502669209622E-3</v>
      </c>
      <c r="H68" s="29"/>
      <c r="I68" s="29"/>
    </row>
    <row r="69" spans="1:9" x14ac:dyDescent="0.25">
      <c r="A69" s="31">
        <v>44684.249996874998</v>
      </c>
      <c r="B69" s="45">
        <v>2.4583333333333299</v>
      </c>
      <c r="C69" s="45">
        <v>2.5</v>
      </c>
      <c r="D69" s="5">
        <v>462862.72399999993</v>
      </c>
      <c r="E69" s="5">
        <v>44358.524000000012</v>
      </c>
      <c r="F69" s="1">
        <f t="shared" si="0"/>
        <v>418504.1999999999</v>
      </c>
      <c r="G69" s="4">
        <f t="shared" si="1"/>
        <v>1.5197303358755853E-3</v>
      </c>
      <c r="H69" s="29"/>
      <c r="I69" s="29"/>
    </row>
    <row r="70" spans="1:9" x14ac:dyDescent="0.25">
      <c r="A70" s="31">
        <v>44684.291663483797</v>
      </c>
      <c r="B70" s="45">
        <v>2.5</v>
      </c>
      <c r="C70" s="45">
        <v>2.5416666666666701</v>
      </c>
      <c r="D70" s="5">
        <v>459356.94799999992</v>
      </c>
      <c r="E70" s="5">
        <v>43028.147999999972</v>
      </c>
      <c r="F70" s="1">
        <f t="shared" si="0"/>
        <v>416328.79999999993</v>
      </c>
      <c r="G70" s="4">
        <f t="shared" si="1"/>
        <v>1.511830722508112E-3</v>
      </c>
      <c r="H70" s="29"/>
      <c r="I70" s="29"/>
    </row>
    <row r="71" spans="1:9" x14ac:dyDescent="0.25">
      <c r="A71" s="31">
        <v>44684.333330092595</v>
      </c>
      <c r="B71" s="45">
        <v>2.5416666666666701</v>
      </c>
      <c r="C71" s="45">
        <v>2.5833333333333299</v>
      </c>
      <c r="D71" s="5">
        <v>452455.82799999992</v>
      </c>
      <c r="E71" s="5">
        <v>38806.868000000002</v>
      </c>
      <c r="F71" s="1">
        <f t="shared" si="0"/>
        <v>413648.9599999999</v>
      </c>
      <c r="G71" s="4">
        <f t="shared" si="1"/>
        <v>1.5020993168417104E-3</v>
      </c>
      <c r="H71" s="29"/>
      <c r="I71" s="29"/>
    </row>
    <row r="72" spans="1:9" x14ac:dyDescent="0.25">
      <c r="A72" s="31">
        <v>44684.374996701386</v>
      </c>
      <c r="B72" s="45">
        <v>2.5833333333333299</v>
      </c>
      <c r="C72" s="45">
        <v>2.625</v>
      </c>
      <c r="D72" s="5">
        <v>447083.18000000017</v>
      </c>
      <c r="E72" s="5">
        <v>42486.39</v>
      </c>
      <c r="F72" s="1">
        <f t="shared" si="0"/>
        <v>404596.79000000015</v>
      </c>
      <c r="G72" s="4">
        <f t="shared" si="1"/>
        <v>1.4692278250992082E-3</v>
      </c>
      <c r="H72" s="29"/>
      <c r="I72" s="29"/>
    </row>
    <row r="73" spans="1:9" x14ac:dyDescent="0.25">
      <c r="A73" s="31">
        <v>44684.416663310185</v>
      </c>
      <c r="B73" s="45">
        <v>2.625</v>
      </c>
      <c r="C73" s="45">
        <v>2.6666666666666701</v>
      </c>
      <c r="D73" s="5">
        <v>437123.97</v>
      </c>
      <c r="E73" s="5">
        <v>40545.910000000018</v>
      </c>
      <c r="F73" s="1">
        <f t="shared" si="0"/>
        <v>396578.05999999994</v>
      </c>
      <c r="G73" s="4">
        <f t="shared" si="1"/>
        <v>1.4401091036235433E-3</v>
      </c>
      <c r="H73" s="29"/>
      <c r="I73" s="29"/>
    </row>
    <row r="74" spans="1:9" x14ac:dyDescent="0.25">
      <c r="A74" s="31">
        <v>44684.458329918984</v>
      </c>
      <c r="B74" s="45">
        <v>2.6666666666666701</v>
      </c>
      <c r="C74" s="45">
        <v>2.7083333333333299</v>
      </c>
      <c r="D74" s="5">
        <v>438675.14000000013</v>
      </c>
      <c r="E74" s="5">
        <v>40681.649999999994</v>
      </c>
      <c r="F74" s="1">
        <f t="shared" si="0"/>
        <v>397993.49000000011</v>
      </c>
      <c r="G74" s="4">
        <f t="shared" si="1"/>
        <v>1.4452490088128068E-3</v>
      </c>
      <c r="H74" s="29"/>
      <c r="I74" s="29"/>
    </row>
    <row r="75" spans="1:9" s="29" customFormat="1" x14ac:dyDescent="0.25">
      <c r="A75" s="55">
        <v>44684.499996527775</v>
      </c>
      <c r="B75" s="56">
        <v>2.7083333333333299</v>
      </c>
      <c r="C75" s="56">
        <v>2.75</v>
      </c>
      <c r="D75" s="60">
        <v>436944.08399999986</v>
      </c>
      <c r="E75" s="60">
        <v>41403.254000000015</v>
      </c>
      <c r="F75" s="58">
        <f t="shared" si="0"/>
        <v>395540.82999999984</v>
      </c>
      <c r="G75" s="59">
        <f t="shared" si="1"/>
        <v>1.4363425705844952E-3</v>
      </c>
    </row>
    <row r="76" spans="1:9" s="29" customFormat="1" x14ac:dyDescent="0.25">
      <c r="A76" s="55">
        <v>44684.541663136573</v>
      </c>
      <c r="B76" s="56">
        <v>2.75</v>
      </c>
      <c r="C76" s="56">
        <v>2.7916666666666701</v>
      </c>
      <c r="D76" s="60">
        <v>441435.20999999985</v>
      </c>
      <c r="E76" s="60">
        <v>41397.579999999994</v>
      </c>
      <c r="F76" s="58">
        <f t="shared" si="0"/>
        <v>400037.62999999983</v>
      </c>
      <c r="G76" s="59">
        <f t="shared" si="1"/>
        <v>1.452671972713232E-3</v>
      </c>
    </row>
    <row r="77" spans="1:9" s="29" customFormat="1" x14ac:dyDescent="0.25">
      <c r="A77" s="55">
        <v>44684.583329745372</v>
      </c>
      <c r="B77" s="56">
        <v>2.7916666666666701</v>
      </c>
      <c r="C77" s="56">
        <v>2.8333333333333299</v>
      </c>
      <c r="D77" s="60">
        <v>455311.79200000002</v>
      </c>
      <c r="E77" s="60">
        <v>43024.662000000011</v>
      </c>
      <c r="F77" s="58">
        <f t="shared" si="0"/>
        <v>412287.13</v>
      </c>
      <c r="G77" s="59">
        <f t="shared" si="1"/>
        <v>1.4971540513860583E-3</v>
      </c>
    </row>
    <row r="78" spans="1:9" s="29" customFormat="1" x14ac:dyDescent="0.25">
      <c r="A78" s="55">
        <v>44684.624996354163</v>
      </c>
      <c r="B78" s="56">
        <v>2.8333333333333299</v>
      </c>
      <c r="C78" s="56">
        <v>2.875</v>
      </c>
      <c r="D78" s="60">
        <v>495059.12399999984</v>
      </c>
      <c r="E78" s="60">
        <v>52769.354000000014</v>
      </c>
      <c r="F78" s="58">
        <f t="shared" si="0"/>
        <v>442289.76999999984</v>
      </c>
      <c r="G78" s="59">
        <f t="shared" si="1"/>
        <v>1.6061037875281425E-3</v>
      </c>
    </row>
    <row r="79" spans="1:9" s="29" customFormat="1" x14ac:dyDescent="0.25">
      <c r="A79" s="55">
        <v>44684.666662962962</v>
      </c>
      <c r="B79" s="56">
        <v>2.875</v>
      </c>
      <c r="C79" s="56">
        <v>2.9166666666666701</v>
      </c>
      <c r="D79" s="60">
        <v>497345.25400000007</v>
      </c>
      <c r="E79" s="60">
        <v>49866.824000000022</v>
      </c>
      <c r="F79" s="58">
        <f t="shared" si="0"/>
        <v>447478.43000000005</v>
      </c>
      <c r="G79" s="59">
        <f t="shared" si="1"/>
        <v>1.6249455673825492E-3</v>
      </c>
    </row>
    <row r="80" spans="1:9" s="29" customFormat="1" x14ac:dyDescent="0.25">
      <c r="A80" s="55">
        <v>44684.70832957176</v>
      </c>
      <c r="B80" s="56">
        <v>2.9166666666666701</v>
      </c>
      <c r="C80" s="56">
        <v>2.9583333333333299</v>
      </c>
      <c r="D80" s="60">
        <v>460948.64599999995</v>
      </c>
      <c r="E80" s="60">
        <v>42938.756000000023</v>
      </c>
      <c r="F80" s="58">
        <f t="shared" ref="F80:F143" si="2">D80-E80</f>
        <v>418009.8899999999</v>
      </c>
      <c r="G80" s="59">
        <f t="shared" ref="G80:G143" si="3">F80/$F$759</f>
        <v>1.5179353290337742E-3</v>
      </c>
    </row>
    <row r="81" spans="1:9" x14ac:dyDescent="0.25">
      <c r="A81" s="31">
        <v>44684.749996180559</v>
      </c>
      <c r="B81" s="45">
        <v>2.9583333333333299</v>
      </c>
      <c r="C81" s="45">
        <v>3</v>
      </c>
      <c r="D81" s="5">
        <v>402219.67799999996</v>
      </c>
      <c r="E81" s="5">
        <v>35467.178</v>
      </c>
      <c r="F81" s="1">
        <f t="shared" si="2"/>
        <v>366752.49999999994</v>
      </c>
      <c r="G81" s="4">
        <f t="shared" si="3"/>
        <v>1.3318024048700364E-3</v>
      </c>
      <c r="H81" s="29"/>
      <c r="I81" s="29"/>
    </row>
    <row r="82" spans="1:9" x14ac:dyDescent="0.25">
      <c r="A82" s="31">
        <v>44684.79166278935</v>
      </c>
      <c r="B82" s="45">
        <v>3</v>
      </c>
      <c r="C82" s="45">
        <v>3.0416666666666701</v>
      </c>
      <c r="D82" s="5">
        <v>352010.58799999999</v>
      </c>
      <c r="E82" s="5">
        <v>26911.518000000004</v>
      </c>
      <c r="F82" s="1">
        <f t="shared" si="2"/>
        <v>325099.07</v>
      </c>
      <c r="G82" s="4">
        <f t="shared" si="3"/>
        <v>1.1805447086168802E-3</v>
      </c>
      <c r="H82" s="29"/>
      <c r="I82" s="29"/>
    </row>
    <row r="83" spans="1:9" x14ac:dyDescent="0.25">
      <c r="A83" s="31">
        <v>44684.833329398149</v>
      </c>
      <c r="B83" s="45">
        <v>3.0416666666666701</v>
      </c>
      <c r="C83" s="45">
        <v>3.0833333333333299</v>
      </c>
      <c r="D83" s="5">
        <v>323418.17799999996</v>
      </c>
      <c r="E83" s="5">
        <v>19006.487999999994</v>
      </c>
      <c r="F83" s="1">
        <f t="shared" si="2"/>
        <v>304411.68999999994</v>
      </c>
      <c r="G83" s="4">
        <f t="shared" si="3"/>
        <v>1.1054218330142315E-3</v>
      </c>
      <c r="H83" s="29"/>
      <c r="I83" s="29"/>
    </row>
    <row r="84" spans="1:9" x14ac:dyDescent="0.25">
      <c r="A84" s="31">
        <v>44684.874996006947</v>
      </c>
      <c r="B84" s="45">
        <v>3.0833333333333299</v>
      </c>
      <c r="C84" s="45">
        <v>3.125</v>
      </c>
      <c r="D84" s="5">
        <v>316689.69999999995</v>
      </c>
      <c r="E84" s="5">
        <v>20575.619999999995</v>
      </c>
      <c r="F84" s="1">
        <f t="shared" si="2"/>
        <v>296114.07999999996</v>
      </c>
      <c r="G84" s="4">
        <f t="shared" si="3"/>
        <v>1.075290403909662E-3</v>
      </c>
      <c r="H84" s="29"/>
      <c r="I84" s="29"/>
    </row>
    <row r="85" spans="1:9" x14ac:dyDescent="0.25">
      <c r="A85" s="31">
        <v>44684.916662615738</v>
      </c>
      <c r="B85" s="45">
        <v>3.125</v>
      </c>
      <c r="C85" s="45">
        <v>3.1666666666666701</v>
      </c>
      <c r="D85" s="5">
        <v>307506.06800000003</v>
      </c>
      <c r="E85" s="5">
        <v>20024.127999999986</v>
      </c>
      <c r="F85" s="1">
        <f t="shared" si="2"/>
        <v>287481.94000000006</v>
      </c>
      <c r="G85" s="4">
        <f t="shared" si="3"/>
        <v>1.0439441831990338E-3</v>
      </c>
      <c r="H85" s="29"/>
      <c r="I85" s="29"/>
    </row>
    <row r="86" spans="1:9" x14ac:dyDescent="0.25">
      <c r="A86" s="31">
        <v>44684.958329224537</v>
      </c>
      <c r="B86" s="45">
        <v>3.1666666666666701</v>
      </c>
      <c r="C86" s="45">
        <v>3.2083333333333299</v>
      </c>
      <c r="D86" s="5">
        <v>289873.17799999996</v>
      </c>
      <c r="E86" s="5">
        <v>35647.127999999997</v>
      </c>
      <c r="F86" s="1">
        <f t="shared" si="2"/>
        <v>254226.04999999996</v>
      </c>
      <c r="G86" s="4">
        <f t="shared" si="3"/>
        <v>9.2318079568812781E-4</v>
      </c>
      <c r="H86" s="29"/>
      <c r="I86" s="29"/>
    </row>
    <row r="87" spans="1:9" x14ac:dyDescent="0.25">
      <c r="A87" s="31">
        <v>44684.999995833336</v>
      </c>
      <c r="B87" s="45">
        <v>3.2083333333333299</v>
      </c>
      <c r="C87" s="45">
        <v>3.25</v>
      </c>
      <c r="D87" s="5">
        <v>304851.36599999992</v>
      </c>
      <c r="E87" s="5">
        <v>35563.80599999999</v>
      </c>
      <c r="F87" s="1">
        <f t="shared" si="2"/>
        <v>269287.55999999994</v>
      </c>
      <c r="G87" s="4">
        <f t="shared" si="3"/>
        <v>9.7787423401226757E-4</v>
      </c>
      <c r="H87" s="29"/>
      <c r="I87" s="29"/>
    </row>
    <row r="88" spans="1:9" x14ac:dyDescent="0.25">
      <c r="A88" s="31">
        <v>44685.041662442127</v>
      </c>
      <c r="B88" s="45">
        <v>3.25</v>
      </c>
      <c r="C88" s="45">
        <v>3.2916666666666701</v>
      </c>
      <c r="D88" s="5">
        <v>348042.25199999986</v>
      </c>
      <c r="E88" s="5">
        <v>29295.821999999986</v>
      </c>
      <c r="F88" s="1">
        <f t="shared" si="2"/>
        <v>318746.42999999988</v>
      </c>
      <c r="G88" s="4">
        <f t="shared" si="3"/>
        <v>1.1574761235921733E-3</v>
      </c>
      <c r="H88" s="29"/>
      <c r="I88" s="29"/>
    </row>
    <row r="89" spans="1:9" x14ac:dyDescent="0.25">
      <c r="A89" s="31">
        <v>44685.083329050925</v>
      </c>
      <c r="B89" s="45">
        <v>3.2916666666666701</v>
      </c>
      <c r="C89" s="45">
        <v>3.3333333333333299</v>
      </c>
      <c r="D89" s="5">
        <v>399669.51200000005</v>
      </c>
      <c r="E89" s="5">
        <v>33516.402000000002</v>
      </c>
      <c r="F89" s="1">
        <f t="shared" si="2"/>
        <v>366153.11000000004</v>
      </c>
      <c r="G89" s="4">
        <f t="shared" si="3"/>
        <v>1.3296258169982291E-3</v>
      </c>
      <c r="H89" s="29"/>
      <c r="I89" s="29"/>
    </row>
    <row r="90" spans="1:9" x14ac:dyDescent="0.25">
      <c r="A90" s="31">
        <v>44685.124995659724</v>
      </c>
      <c r="B90" s="45">
        <v>3.3333333333333299</v>
      </c>
      <c r="C90" s="45">
        <v>3.375</v>
      </c>
      <c r="D90" s="5">
        <v>433454.62</v>
      </c>
      <c r="E90" s="5">
        <v>41412.449999999997</v>
      </c>
      <c r="F90" s="1">
        <f t="shared" si="2"/>
        <v>392042.17</v>
      </c>
      <c r="G90" s="4">
        <f t="shared" si="3"/>
        <v>1.4236377524801268E-3</v>
      </c>
      <c r="H90" s="29"/>
      <c r="I90" s="29"/>
    </row>
    <row r="91" spans="1:9" x14ac:dyDescent="0.25">
      <c r="A91" s="31">
        <v>44685.166662268515</v>
      </c>
      <c r="B91" s="45">
        <v>3.375</v>
      </c>
      <c r="C91" s="45">
        <v>3.4166666666666701</v>
      </c>
      <c r="D91" s="5">
        <v>447041.01199999993</v>
      </c>
      <c r="E91" s="5">
        <v>44853.131999999998</v>
      </c>
      <c r="F91" s="1">
        <f t="shared" si="2"/>
        <v>402187.87999999995</v>
      </c>
      <c r="G91" s="4">
        <f t="shared" si="3"/>
        <v>1.460480257922118E-3</v>
      </c>
      <c r="H91" s="29"/>
      <c r="I91" s="29"/>
    </row>
    <row r="92" spans="1:9" x14ac:dyDescent="0.25">
      <c r="A92" s="31">
        <v>44685.208328877314</v>
      </c>
      <c r="B92" s="45">
        <v>3.4166666666666701</v>
      </c>
      <c r="C92" s="45">
        <v>3.4583333333333299</v>
      </c>
      <c r="D92" s="5">
        <v>449465.14600000007</v>
      </c>
      <c r="E92" s="5">
        <v>45287.796000000017</v>
      </c>
      <c r="F92" s="1">
        <f t="shared" si="2"/>
        <v>404177.35000000003</v>
      </c>
      <c r="G92" s="4">
        <f t="shared" si="3"/>
        <v>1.4677046965569382E-3</v>
      </c>
      <c r="H92" s="29"/>
      <c r="I92" s="29"/>
    </row>
    <row r="93" spans="1:9" x14ac:dyDescent="0.25">
      <c r="A93" s="31">
        <v>44685.249995486112</v>
      </c>
      <c r="B93" s="45">
        <v>3.4583333333333299</v>
      </c>
      <c r="C93" s="45">
        <v>3.5</v>
      </c>
      <c r="D93" s="5">
        <v>450877.84000000008</v>
      </c>
      <c r="E93" s="5">
        <v>44525.62999999999</v>
      </c>
      <c r="F93" s="1">
        <f t="shared" si="2"/>
        <v>406352.21000000008</v>
      </c>
      <c r="G93" s="4">
        <f t="shared" si="3"/>
        <v>1.4756023490017224E-3</v>
      </c>
      <c r="H93" s="29"/>
      <c r="I93" s="29"/>
    </row>
    <row r="94" spans="1:9" x14ac:dyDescent="0.25">
      <c r="A94" s="31">
        <v>44685.291662094911</v>
      </c>
      <c r="B94" s="45">
        <v>3.5</v>
      </c>
      <c r="C94" s="45">
        <v>3.5416666666666701</v>
      </c>
      <c r="D94" s="5">
        <v>442407.26199999999</v>
      </c>
      <c r="E94" s="5">
        <v>41002.982000000004</v>
      </c>
      <c r="F94" s="1">
        <f t="shared" si="2"/>
        <v>401404.27999999997</v>
      </c>
      <c r="G94" s="4">
        <f t="shared" si="3"/>
        <v>1.4576347412195566E-3</v>
      </c>
      <c r="H94" s="29"/>
      <c r="I94" s="29"/>
    </row>
    <row r="95" spans="1:9" x14ac:dyDescent="0.25">
      <c r="A95" s="31">
        <v>44685.333328703702</v>
      </c>
      <c r="B95" s="45">
        <v>3.5416666666666701</v>
      </c>
      <c r="C95" s="45">
        <v>3.5833333333333299</v>
      </c>
      <c r="D95" s="5">
        <v>434705.26799999992</v>
      </c>
      <c r="E95" s="5">
        <v>36327.667999999998</v>
      </c>
      <c r="F95" s="1">
        <f t="shared" si="2"/>
        <v>398377.59999999992</v>
      </c>
      <c r="G95" s="4">
        <f t="shared" si="3"/>
        <v>1.4466438421724551E-3</v>
      </c>
      <c r="H95" s="29"/>
      <c r="I95" s="29"/>
    </row>
    <row r="96" spans="1:9" x14ac:dyDescent="0.25">
      <c r="A96" s="31">
        <v>44685.374995312501</v>
      </c>
      <c r="B96" s="45">
        <v>3.5833333333333299</v>
      </c>
      <c r="C96" s="45">
        <v>3.625</v>
      </c>
      <c r="D96" s="5">
        <v>429077.79199999996</v>
      </c>
      <c r="E96" s="5">
        <v>38075.271999999997</v>
      </c>
      <c r="F96" s="1">
        <f t="shared" si="2"/>
        <v>391002.51999999996</v>
      </c>
      <c r="G96" s="4">
        <f t="shared" si="3"/>
        <v>1.4198624316023598E-3</v>
      </c>
      <c r="H96" s="29"/>
      <c r="I96" s="29"/>
    </row>
    <row r="97" spans="1:9" x14ac:dyDescent="0.25">
      <c r="A97" s="31">
        <v>44685.416661921299</v>
      </c>
      <c r="B97" s="45">
        <v>3.625</v>
      </c>
      <c r="C97" s="45">
        <v>3.6666666666666701</v>
      </c>
      <c r="D97" s="5">
        <v>422876.52399999998</v>
      </c>
      <c r="E97" s="5">
        <v>37375.903999999995</v>
      </c>
      <c r="F97" s="1">
        <f t="shared" si="2"/>
        <v>385500.62</v>
      </c>
      <c r="G97" s="4">
        <f t="shared" si="3"/>
        <v>1.3998831713345923E-3</v>
      </c>
      <c r="H97" s="29"/>
      <c r="I97" s="29"/>
    </row>
    <row r="98" spans="1:9" x14ac:dyDescent="0.25">
      <c r="A98" s="31">
        <v>44685.458328530091</v>
      </c>
      <c r="B98" s="45">
        <v>3.6666666666666701</v>
      </c>
      <c r="C98" s="45">
        <v>3.7083333333333299</v>
      </c>
      <c r="D98" s="5">
        <v>423725.07000000007</v>
      </c>
      <c r="E98" s="5">
        <v>39594.700000000004</v>
      </c>
      <c r="F98" s="1">
        <f t="shared" si="2"/>
        <v>384130.37000000005</v>
      </c>
      <c r="G98" s="4">
        <f t="shared" si="3"/>
        <v>1.3949073300103393E-3</v>
      </c>
      <c r="H98" s="29"/>
      <c r="I98" s="29"/>
    </row>
    <row r="99" spans="1:9" s="29" customFormat="1" x14ac:dyDescent="0.25">
      <c r="A99" s="55">
        <v>44685.499995138889</v>
      </c>
      <c r="B99" s="56">
        <v>3.7083333333333299</v>
      </c>
      <c r="C99" s="56">
        <v>3.75</v>
      </c>
      <c r="D99" s="60">
        <v>428531.24800000025</v>
      </c>
      <c r="E99" s="60">
        <v>40777.638000000006</v>
      </c>
      <c r="F99" s="58">
        <f t="shared" si="2"/>
        <v>387753.61000000022</v>
      </c>
      <c r="G99" s="59">
        <f t="shared" si="3"/>
        <v>1.4080645402418212E-3</v>
      </c>
    </row>
    <row r="100" spans="1:9" s="29" customFormat="1" x14ac:dyDescent="0.25">
      <c r="A100" s="55">
        <v>44685.541661747688</v>
      </c>
      <c r="B100" s="56">
        <v>3.75</v>
      </c>
      <c r="C100" s="56">
        <v>3.7916666666666701</v>
      </c>
      <c r="D100" s="60">
        <v>442679.658</v>
      </c>
      <c r="E100" s="60">
        <v>41874.368000000002</v>
      </c>
      <c r="F100" s="58">
        <f t="shared" si="2"/>
        <v>400805.29</v>
      </c>
      <c r="G100" s="59">
        <f t="shared" si="3"/>
        <v>1.4554596058830747E-3</v>
      </c>
    </row>
    <row r="101" spans="1:9" s="29" customFormat="1" x14ac:dyDescent="0.25">
      <c r="A101" s="55">
        <v>44685.583328356479</v>
      </c>
      <c r="B101" s="56">
        <v>3.7916666666666701</v>
      </c>
      <c r="C101" s="56">
        <v>3.8333333333333299</v>
      </c>
      <c r="D101" s="60">
        <v>464926.83199999999</v>
      </c>
      <c r="E101" s="60">
        <v>43884.542000000009</v>
      </c>
      <c r="F101" s="58">
        <f t="shared" si="2"/>
        <v>421042.29</v>
      </c>
      <c r="G101" s="59">
        <f t="shared" si="3"/>
        <v>1.5289469993360299E-3</v>
      </c>
    </row>
    <row r="102" spans="1:9" s="29" customFormat="1" x14ac:dyDescent="0.25">
      <c r="A102" s="55">
        <v>44685.624994965277</v>
      </c>
      <c r="B102" s="56">
        <v>3.8333333333333299</v>
      </c>
      <c r="C102" s="56">
        <v>3.875</v>
      </c>
      <c r="D102" s="60">
        <v>504834.16799999995</v>
      </c>
      <c r="E102" s="60">
        <v>54256.347999999998</v>
      </c>
      <c r="F102" s="58">
        <f t="shared" si="2"/>
        <v>450577.81999999995</v>
      </c>
      <c r="G102" s="59">
        <f t="shared" si="3"/>
        <v>1.6362005010384342E-3</v>
      </c>
    </row>
    <row r="103" spans="1:9" s="29" customFormat="1" x14ac:dyDescent="0.25">
      <c r="A103" s="55">
        <v>44685.666661574076</v>
      </c>
      <c r="B103" s="56">
        <v>3.875</v>
      </c>
      <c r="C103" s="56">
        <v>3.9166666666666701</v>
      </c>
      <c r="D103" s="60">
        <v>496681.22399999993</v>
      </c>
      <c r="E103" s="60">
        <v>52055.354000000014</v>
      </c>
      <c r="F103" s="58">
        <f t="shared" si="2"/>
        <v>444625.86999999994</v>
      </c>
      <c r="G103" s="59">
        <f t="shared" si="3"/>
        <v>1.6145869569626169E-3</v>
      </c>
    </row>
    <row r="104" spans="1:9" s="29" customFormat="1" x14ac:dyDescent="0.25">
      <c r="A104" s="55">
        <v>44685.708328182867</v>
      </c>
      <c r="B104" s="56">
        <v>3.9166666666666701</v>
      </c>
      <c r="C104" s="56">
        <v>3.9583333333333299</v>
      </c>
      <c r="D104" s="60">
        <v>451702.78399999987</v>
      </c>
      <c r="E104" s="60">
        <v>44201.634000000005</v>
      </c>
      <c r="F104" s="58">
        <f t="shared" si="2"/>
        <v>407501.14999999985</v>
      </c>
      <c r="G104" s="59">
        <f t="shared" si="3"/>
        <v>1.479774538843785E-3</v>
      </c>
    </row>
    <row r="105" spans="1:9" x14ac:dyDescent="0.25">
      <c r="A105" s="31">
        <v>44685.749994791666</v>
      </c>
      <c r="B105" s="45">
        <v>3.9583333333333299</v>
      </c>
      <c r="C105" s="45">
        <v>4</v>
      </c>
      <c r="D105" s="5">
        <v>392735.28399999999</v>
      </c>
      <c r="E105" s="5">
        <v>35096.564000000006</v>
      </c>
      <c r="F105" s="1">
        <f t="shared" si="2"/>
        <v>357638.72</v>
      </c>
      <c r="G105" s="4">
        <f t="shared" si="3"/>
        <v>1.2987071863740304E-3</v>
      </c>
      <c r="H105" s="29"/>
      <c r="I105" s="29"/>
    </row>
    <row r="106" spans="1:9" x14ac:dyDescent="0.25">
      <c r="A106" s="31">
        <v>44685.791661400464</v>
      </c>
      <c r="B106" s="45">
        <v>4</v>
      </c>
      <c r="C106" s="45">
        <v>4.0416666666666696</v>
      </c>
      <c r="D106" s="5">
        <v>338588.13400000002</v>
      </c>
      <c r="E106" s="5">
        <v>25349.473999999995</v>
      </c>
      <c r="F106" s="1">
        <f t="shared" si="2"/>
        <v>313238.66000000003</v>
      </c>
      <c r="G106" s="4">
        <f t="shared" si="3"/>
        <v>1.1374755473685053E-3</v>
      </c>
      <c r="H106" s="29"/>
      <c r="I106" s="29"/>
    </row>
    <row r="107" spans="1:9" x14ac:dyDescent="0.25">
      <c r="A107" s="31">
        <v>44685.833328009256</v>
      </c>
      <c r="B107" s="45">
        <v>4.0416666666666696</v>
      </c>
      <c r="C107" s="45">
        <v>4.0833333333333304</v>
      </c>
      <c r="D107" s="5">
        <v>307923.40000000002</v>
      </c>
      <c r="E107" s="5">
        <v>17130.880000000008</v>
      </c>
      <c r="F107" s="1">
        <f t="shared" si="2"/>
        <v>290792.52</v>
      </c>
      <c r="G107" s="4">
        <f t="shared" si="3"/>
        <v>1.055966019193375E-3</v>
      </c>
      <c r="H107" s="29"/>
      <c r="I107" s="29"/>
    </row>
    <row r="108" spans="1:9" x14ac:dyDescent="0.25">
      <c r="A108" s="31">
        <v>44685.874994618054</v>
      </c>
      <c r="B108" s="45">
        <v>4.0833333333333304</v>
      </c>
      <c r="C108" s="45">
        <v>4.125</v>
      </c>
      <c r="D108" s="5">
        <v>301145.89199999999</v>
      </c>
      <c r="E108" s="5">
        <v>21009.941999999992</v>
      </c>
      <c r="F108" s="1">
        <f t="shared" si="2"/>
        <v>280135.95</v>
      </c>
      <c r="G108" s="4">
        <f t="shared" si="3"/>
        <v>1.0172684082604816E-3</v>
      </c>
      <c r="H108" s="29"/>
      <c r="I108" s="29"/>
    </row>
    <row r="109" spans="1:9" x14ac:dyDescent="0.25">
      <c r="A109" s="31">
        <v>44685.916661226853</v>
      </c>
      <c r="B109" s="45">
        <v>4.125</v>
      </c>
      <c r="C109" s="45">
        <v>4.1666666666666696</v>
      </c>
      <c r="D109" s="5">
        <v>293012.99</v>
      </c>
      <c r="E109" s="5">
        <v>20535.829999999991</v>
      </c>
      <c r="F109" s="1">
        <f t="shared" si="2"/>
        <v>272477.15999999997</v>
      </c>
      <c r="G109" s="4">
        <f t="shared" si="3"/>
        <v>9.8945675069742577E-4</v>
      </c>
      <c r="H109" s="29"/>
      <c r="I109" s="29"/>
    </row>
    <row r="110" spans="1:9" x14ac:dyDescent="0.25">
      <c r="A110" s="31">
        <v>44685.958327835651</v>
      </c>
      <c r="B110" s="45">
        <v>4.1666666666666696</v>
      </c>
      <c r="C110" s="45">
        <v>4.2083333333333304</v>
      </c>
      <c r="D110" s="5">
        <v>294829.23</v>
      </c>
      <c r="E110" s="5">
        <v>21040.860000000011</v>
      </c>
      <c r="F110" s="1">
        <f t="shared" si="2"/>
        <v>273788.37</v>
      </c>
      <c r="G110" s="4">
        <f t="shared" si="3"/>
        <v>9.9421819780764228E-4</v>
      </c>
      <c r="H110" s="29"/>
      <c r="I110" s="29"/>
    </row>
    <row r="111" spans="1:9" x14ac:dyDescent="0.25">
      <c r="A111" s="31">
        <v>44686</v>
      </c>
      <c r="B111" s="45">
        <v>4.2083333333333304</v>
      </c>
      <c r="C111" s="45">
        <v>4.25</v>
      </c>
      <c r="D111" s="5">
        <v>302853.36800000002</v>
      </c>
      <c r="E111" s="5">
        <v>23382.078000000016</v>
      </c>
      <c r="F111" s="1">
        <f t="shared" si="2"/>
        <v>279471.28999999998</v>
      </c>
      <c r="G111" s="4">
        <f t="shared" si="3"/>
        <v>1.0148548029369434E-3</v>
      </c>
      <c r="H111" s="29"/>
      <c r="I111" s="29"/>
    </row>
    <row r="112" spans="1:9" x14ac:dyDescent="0.25">
      <c r="A112" s="31">
        <v>44686.041666666664</v>
      </c>
      <c r="B112" s="45">
        <v>4.25</v>
      </c>
      <c r="C112" s="45">
        <v>4.2916666666666696</v>
      </c>
      <c r="D112" s="5">
        <v>346300.67800000001</v>
      </c>
      <c r="E112" s="5">
        <v>29312.387999999999</v>
      </c>
      <c r="F112" s="1">
        <f t="shared" si="2"/>
        <v>316988.29000000004</v>
      </c>
      <c r="G112" s="4">
        <f t="shared" si="3"/>
        <v>1.1510917224494463E-3</v>
      </c>
      <c r="H112" s="29"/>
      <c r="I112" s="29"/>
    </row>
    <row r="113" spans="1:9" x14ac:dyDescent="0.25">
      <c r="A113" s="31">
        <v>44686.08333321759</v>
      </c>
      <c r="B113" s="45">
        <v>4.2916666666666696</v>
      </c>
      <c r="C113" s="45">
        <v>4.3333333333333304</v>
      </c>
      <c r="D113" s="5">
        <v>396951.17599999998</v>
      </c>
      <c r="E113" s="5">
        <v>33556.686000000002</v>
      </c>
      <c r="F113" s="1">
        <f t="shared" si="2"/>
        <v>363394.49</v>
      </c>
      <c r="G113" s="4">
        <f t="shared" si="3"/>
        <v>1.3196083344994797E-3</v>
      </c>
      <c r="H113" s="29"/>
      <c r="I113" s="29"/>
    </row>
    <row r="114" spans="1:9" x14ac:dyDescent="0.25">
      <c r="A114" s="31">
        <v>44686.124999826388</v>
      </c>
      <c r="B114" s="45">
        <v>4.3333333333333304</v>
      </c>
      <c r="C114" s="45">
        <v>4.375</v>
      </c>
      <c r="D114" s="5">
        <v>428954.95800000016</v>
      </c>
      <c r="E114" s="5">
        <v>41068.108000000007</v>
      </c>
      <c r="F114" s="1">
        <f t="shared" si="2"/>
        <v>387886.85000000015</v>
      </c>
      <c r="G114" s="4">
        <f t="shared" si="3"/>
        <v>1.4085483797587292E-3</v>
      </c>
      <c r="H114" s="29"/>
      <c r="I114" s="29"/>
    </row>
    <row r="115" spans="1:9" x14ac:dyDescent="0.25">
      <c r="A115" s="31">
        <v>44686.166666435187</v>
      </c>
      <c r="B115" s="45">
        <v>4.375</v>
      </c>
      <c r="C115" s="45">
        <v>4.4166666666666696</v>
      </c>
      <c r="D115" s="5">
        <v>459923.77800000017</v>
      </c>
      <c r="E115" s="5">
        <v>44232.457999999991</v>
      </c>
      <c r="F115" s="1">
        <f t="shared" si="2"/>
        <v>415691.32000000018</v>
      </c>
      <c r="G115" s="4">
        <f t="shared" si="3"/>
        <v>1.5095158169599393E-3</v>
      </c>
      <c r="H115" s="29"/>
      <c r="I115" s="29"/>
    </row>
    <row r="116" spans="1:9" x14ac:dyDescent="0.25">
      <c r="A116" s="31">
        <v>44686.208333043978</v>
      </c>
      <c r="B116" s="45">
        <v>4.4166666666666696</v>
      </c>
      <c r="C116" s="45">
        <v>4.4583333333333304</v>
      </c>
      <c r="D116" s="5">
        <v>520939.19</v>
      </c>
      <c r="E116" s="5">
        <v>44265.649999999994</v>
      </c>
      <c r="F116" s="1">
        <f t="shared" si="2"/>
        <v>476673.54000000004</v>
      </c>
      <c r="G116" s="4">
        <f t="shared" si="3"/>
        <v>1.7309628888962272E-3</v>
      </c>
      <c r="H116" s="29"/>
      <c r="I116" s="29"/>
    </row>
    <row r="117" spans="1:9" x14ac:dyDescent="0.25">
      <c r="A117" s="31">
        <v>44686.249999652777</v>
      </c>
      <c r="B117" s="45">
        <v>4.4583333333333304</v>
      </c>
      <c r="C117" s="45">
        <v>4.5</v>
      </c>
      <c r="D117" s="5">
        <v>536799.598</v>
      </c>
      <c r="E117" s="5">
        <v>43658.758000000002</v>
      </c>
      <c r="F117" s="1">
        <f t="shared" si="2"/>
        <v>493140.83999999997</v>
      </c>
      <c r="G117" s="4">
        <f t="shared" si="3"/>
        <v>1.7907612263082864E-3</v>
      </c>
      <c r="H117" s="29"/>
      <c r="I117" s="29"/>
    </row>
    <row r="118" spans="1:9" x14ac:dyDescent="0.25">
      <c r="A118" s="31">
        <v>44686.291666261575</v>
      </c>
      <c r="B118" s="45">
        <v>4.5</v>
      </c>
      <c r="C118" s="45">
        <v>4.5416666666666696</v>
      </c>
      <c r="D118" s="5">
        <v>461840.69200000004</v>
      </c>
      <c r="E118" s="5">
        <v>40502.551999999996</v>
      </c>
      <c r="F118" s="1">
        <f t="shared" si="2"/>
        <v>421338.14</v>
      </c>
      <c r="G118" s="4">
        <f t="shared" si="3"/>
        <v>1.5300213307761178E-3</v>
      </c>
      <c r="H118" s="29"/>
      <c r="I118" s="29"/>
    </row>
    <row r="119" spans="1:9" x14ac:dyDescent="0.25">
      <c r="A119" s="31">
        <v>44686.333332870374</v>
      </c>
      <c r="B119" s="45">
        <v>4.5416666666666696</v>
      </c>
      <c r="C119" s="45">
        <v>4.5833333333333304</v>
      </c>
      <c r="D119" s="5">
        <v>436096.12</v>
      </c>
      <c r="E119" s="5">
        <v>35237.189999999988</v>
      </c>
      <c r="F119" s="1">
        <f t="shared" si="2"/>
        <v>400858.93</v>
      </c>
      <c r="G119" s="4">
        <f t="shared" si="3"/>
        <v>1.4556543908702179E-3</v>
      </c>
      <c r="H119" s="29"/>
      <c r="I119" s="29"/>
    </row>
    <row r="120" spans="1:9" x14ac:dyDescent="0.25">
      <c r="A120" s="31">
        <v>44686.374999479165</v>
      </c>
      <c r="B120" s="45">
        <v>4.5833333333333304</v>
      </c>
      <c r="C120" s="45">
        <v>4.625</v>
      </c>
      <c r="D120" s="5">
        <v>428912.924</v>
      </c>
      <c r="E120" s="5">
        <v>38140.844000000012</v>
      </c>
      <c r="F120" s="1">
        <f t="shared" si="2"/>
        <v>390772.07999999996</v>
      </c>
      <c r="G120" s="4">
        <f t="shared" si="3"/>
        <v>1.4190256260013666E-3</v>
      </c>
      <c r="H120" s="29"/>
      <c r="I120" s="29"/>
    </row>
    <row r="121" spans="1:9" x14ac:dyDescent="0.25">
      <c r="A121" s="31">
        <v>44686.416666087964</v>
      </c>
      <c r="B121" s="45">
        <v>4.625</v>
      </c>
      <c r="C121" s="45">
        <v>4.6666666666666696</v>
      </c>
      <c r="D121" s="5">
        <v>420873.22600000014</v>
      </c>
      <c r="E121" s="5">
        <v>38405.145999999993</v>
      </c>
      <c r="F121" s="1">
        <f t="shared" si="2"/>
        <v>382468.08000000013</v>
      </c>
      <c r="G121" s="4">
        <f t="shared" si="3"/>
        <v>1.3888709926449735E-3</v>
      </c>
      <c r="H121" s="29"/>
      <c r="I121" s="29"/>
    </row>
    <row r="122" spans="1:9" x14ac:dyDescent="0.25">
      <c r="A122" s="31">
        <v>44686.458332696762</v>
      </c>
      <c r="B122" s="45">
        <v>4.6666666666666696</v>
      </c>
      <c r="C122" s="45">
        <v>4.7083333333333304</v>
      </c>
      <c r="D122" s="5">
        <v>421961.54400000011</v>
      </c>
      <c r="E122" s="5">
        <v>38842.953999999998</v>
      </c>
      <c r="F122" s="1">
        <f t="shared" si="2"/>
        <v>383118.59000000008</v>
      </c>
      <c r="G122" s="4">
        <f t="shared" si="3"/>
        <v>1.3912332145313738E-3</v>
      </c>
      <c r="H122" s="29"/>
      <c r="I122" s="29"/>
    </row>
    <row r="123" spans="1:9" s="29" customFormat="1" x14ac:dyDescent="0.25">
      <c r="A123" s="55">
        <v>44686.499999305554</v>
      </c>
      <c r="B123" s="56">
        <v>4.7083333333333304</v>
      </c>
      <c r="C123" s="56">
        <v>4.75</v>
      </c>
      <c r="D123" s="60">
        <v>422082.02</v>
      </c>
      <c r="E123" s="60">
        <v>38216.11</v>
      </c>
      <c r="F123" s="58">
        <f t="shared" si="2"/>
        <v>383865.91000000003</v>
      </c>
      <c r="G123" s="59">
        <f t="shared" si="3"/>
        <v>1.3939469862799163E-3</v>
      </c>
    </row>
    <row r="124" spans="1:9" s="29" customFormat="1" x14ac:dyDescent="0.25">
      <c r="A124" s="55">
        <v>44686.541665914352</v>
      </c>
      <c r="B124" s="56">
        <v>4.75</v>
      </c>
      <c r="C124" s="56">
        <v>4.7916666666666696</v>
      </c>
      <c r="D124" s="60">
        <v>429151.35400000005</v>
      </c>
      <c r="E124" s="60">
        <v>38169.623999999996</v>
      </c>
      <c r="F124" s="58">
        <f t="shared" si="2"/>
        <v>390981.73000000004</v>
      </c>
      <c r="G124" s="59">
        <f t="shared" si="3"/>
        <v>1.4197869360788198E-3</v>
      </c>
    </row>
    <row r="125" spans="1:9" s="29" customFormat="1" x14ac:dyDescent="0.25">
      <c r="A125" s="55">
        <v>44686.583332523151</v>
      </c>
      <c r="B125" s="56">
        <v>4.7916666666666696</v>
      </c>
      <c r="C125" s="56">
        <v>4.8333333333333304</v>
      </c>
      <c r="D125" s="60">
        <v>444569.11399999994</v>
      </c>
      <c r="E125" s="60">
        <v>40018.303999999989</v>
      </c>
      <c r="F125" s="58">
        <f t="shared" si="2"/>
        <v>404550.80999999994</v>
      </c>
      <c r="G125" s="59">
        <f t="shared" si="3"/>
        <v>1.4690608561635466E-3</v>
      </c>
    </row>
    <row r="126" spans="1:9" s="29" customFormat="1" x14ac:dyDescent="0.25">
      <c r="A126" s="55">
        <v>44686.624999131942</v>
      </c>
      <c r="B126" s="56">
        <v>4.8333333333333304</v>
      </c>
      <c r="C126" s="56">
        <v>4.875</v>
      </c>
      <c r="D126" s="60">
        <v>489567.79199999996</v>
      </c>
      <c r="E126" s="60">
        <v>51116.131999999983</v>
      </c>
      <c r="F126" s="58">
        <f t="shared" si="2"/>
        <v>438451.66</v>
      </c>
      <c r="G126" s="59">
        <f t="shared" si="3"/>
        <v>1.592166311633212E-3</v>
      </c>
    </row>
    <row r="127" spans="1:9" s="29" customFormat="1" x14ac:dyDescent="0.25">
      <c r="A127" s="55">
        <v>44686.66666574074</v>
      </c>
      <c r="B127" s="56">
        <v>4.875</v>
      </c>
      <c r="C127" s="56">
        <v>4.9166666666666696</v>
      </c>
      <c r="D127" s="60">
        <v>486045.24999999994</v>
      </c>
      <c r="E127" s="60">
        <v>50337.930000000008</v>
      </c>
      <c r="F127" s="58">
        <f t="shared" si="2"/>
        <v>435707.31999999995</v>
      </c>
      <c r="G127" s="59">
        <f t="shared" si="3"/>
        <v>1.5822006846455811E-3</v>
      </c>
    </row>
    <row r="128" spans="1:9" s="29" customFormat="1" x14ac:dyDescent="0.25">
      <c r="A128" s="55">
        <v>44686.708332349539</v>
      </c>
      <c r="B128" s="56">
        <v>4.9166666666666696</v>
      </c>
      <c r="C128" s="56">
        <v>4.9583333333333304</v>
      </c>
      <c r="D128" s="60">
        <v>447949.55400000006</v>
      </c>
      <c r="E128" s="60">
        <v>43431.923999999992</v>
      </c>
      <c r="F128" s="58">
        <f t="shared" si="2"/>
        <v>404517.63000000006</v>
      </c>
      <c r="G128" s="59">
        <f t="shared" si="3"/>
        <v>1.4689403683583009E-3</v>
      </c>
    </row>
    <row r="129" spans="1:9" x14ac:dyDescent="0.25">
      <c r="A129" s="31">
        <v>44686.74999895833</v>
      </c>
      <c r="B129" s="45">
        <v>4.9583333333333304</v>
      </c>
      <c r="C129" s="45">
        <v>5</v>
      </c>
      <c r="D129" s="5">
        <v>387147.30799999996</v>
      </c>
      <c r="E129" s="5">
        <v>31784.557999999997</v>
      </c>
      <c r="F129" s="1">
        <f t="shared" si="2"/>
        <v>355362.74999999994</v>
      </c>
      <c r="G129" s="4">
        <f t="shared" si="3"/>
        <v>1.2904423693123549E-3</v>
      </c>
      <c r="H129" s="29"/>
      <c r="I129" s="29"/>
    </row>
    <row r="130" spans="1:9" x14ac:dyDescent="0.25">
      <c r="A130" s="31">
        <v>44686.791665567129</v>
      </c>
      <c r="B130" s="45">
        <v>5</v>
      </c>
      <c r="C130" s="45">
        <v>5.0416666666666696</v>
      </c>
      <c r="D130" s="5">
        <v>337223.69999999995</v>
      </c>
      <c r="E130" s="5">
        <v>24855.86</v>
      </c>
      <c r="F130" s="1">
        <f t="shared" si="2"/>
        <v>312367.83999999997</v>
      </c>
      <c r="G130" s="4">
        <f t="shared" si="3"/>
        <v>1.1343133053382287E-3</v>
      </c>
      <c r="H130" s="29"/>
      <c r="I130" s="29"/>
    </row>
    <row r="131" spans="1:9" x14ac:dyDescent="0.25">
      <c r="A131" s="31">
        <v>44686.833332175927</v>
      </c>
      <c r="B131" s="45">
        <v>5.0416666666666696</v>
      </c>
      <c r="C131" s="45">
        <v>5.0833333333333304</v>
      </c>
      <c r="D131" s="5">
        <v>311567.73400000005</v>
      </c>
      <c r="E131" s="5">
        <v>18953.153999999999</v>
      </c>
      <c r="F131" s="1">
        <f t="shared" si="2"/>
        <v>292614.58000000007</v>
      </c>
      <c r="G131" s="4">
        <f t="shared" si="3"/>
        <v>1.06258253548111E-3</v>
      </c>
      <c r="H131" s="29"/>
      <c r="I131" s="29"/>
    </row>
    <row r="132" spans="1:9" x14ac:dyDescent="0.25">
      <c r="A132" s="31">
        <v>44686.874998784719</v>
      </c>
      <c r="B132" s="45">
        <v>5.0833333333333304</v>
      </c>
      <c r="C132" s="45">
        <v>5.125</v>
      </c>
      <c r="D132" s="5">
        <v>296610.19799999997</v>
      </c>
      <c r="E132" s="5">
        <v>21731.848000000013</v>
      </c>
      <c r="F132" s="1">
        <f t="shared" si="2"/>
        <v>274878.34999999998</v>
      </c>
      <c r="G132" s="4">
        <f t="shared" si="3"/>
        <v>9.9817628394273405E-4</v>
      </c>
      <c r="H132" s="29"/>
      <c r="I132" s="29"/>
    </row>
    <row r="133" spans="1:9" x14ac:dyDescent="0.25">
      <c r="A133" s="31">
        <v>44686.916665393517</v>
      </c>
      <c r="B133" s="45">
        <v>5.125</v>
      </c>
      <c r="C133" s="45">
        <v>5.1666666666666696</v>
      </c>
      <c r="D133" s="5">
        <v>291385.15200000006</v>
      </c>
      <c r="E133" s="5">
        <v>21254.121999999992</v>
      </c>
      <c r="F133" s="1">
        <f t="shared" si="2"/>
        <v>270131.03000000009</v>
      </c>
      <c r="G133" s="4">
        <f t="shared" si="3"/>
        <v>9.8093715893966663E-4</v>
      </c>
      <c r="H133" s="29"/>
      <c r="I133" s="29"/>
    </row>
    <row r="134" spans="1:9" x14ac:dyDescent="0.25">
      <c r="A134" s="31">
        <v>44686.958332002316</v>
      </c>
      <c r="B134" s="45">
        <v>5.1666666666666696</v>
      </c>
      <c r="C134" s="45">
        <v>5.2083333333333304</v>
      </c>
      <c r="D134" s="5">
        <v>289385.788</v>
      </c>
      <c r="E134" s="5">
        <v>21575.498000000003</v>
      </c>
      <c r="F134" s="1">
        <f t="shared" si="2"/>
        <v>267810.28999999998</v>
      </c>
      <c r="G134" s="4">
        <f t="shared" si="3"/>
        <v>9.7250976686168969E-4</v>
      </c>
      <c r="H134" s="29"/>
      <c r="I134" s="29"/>
    </row>
    <row r="135" spans="1:9" x14ac:dyDescent="0.25">
      <c r="A135" s="31">
        <v>44686.999998611114</v>
      </c>
      <c r="B135" s="45">
        <v>5.2083333333333304</v>
      </c>
      <c r="C135" s="45">
        <v>5.25</v>
      </c>
      <c r="D135" s="5">
        <v>303588.78599999996</v>
      </c>
      <c r="E135" s="5">
        <v>25009.826000000001</v>
      </c>
      <c r="F135" s="1">
        <f t="shared" si="2"/>
        <v>278578.95999999996</v>
      </c>
      <c r="G135" s="4">
        <f t="shared" si="3"/>
        <v>1.0116144508195409E-3</v>
      </c>
      <c r="H135" s="29"/>
      <c r="I135" s="29"/>
    </row>
    <row r="136" spans="1:9" x14ac:dyDescent="0.25">
      <c r="A136" s="31">
        <v>44687.041665219906</v>
      </c>
      <c r="B136" s="45">
        <v>5.25</v>
      </c>
      <c r="C136" s="45">
        <v>5.2916666666666696</v>
      </c>
      <c r="D136" s="5">
        <v>352174.75600000005</v>
      </c>
      <c r="E136" s="5">
        <v>31425.466000000019</v>
      </c>
      <c r="F136" s="1">
        <f t="shared" si="2"/>
        <v>320749.29000000004</v>
      </c>
      <c r="G136" s="4">
        <f t="shared" si="3"/>
        <v>1.1647491858470134E-3</v>
      </c>
      <c r="H136" s="29"/>
      <c r="I136" s="29"/>
    </row>
    <row r="137" spans="1:9" x14ac:dyDescent="0.25">
      <c r="A137" s="31">
        <v>44687.083331828704</v>
      </c>
      <c r="B137" s="45">
        <v>5.2916666666666696</v>
      </c>
      <c r="C137" s="45">
        <v>5.3333333333333304</v>
      </c>
      <c r="D137" s="5">
        <v>399549.42</v>
      </c>
      <c r="E137" s="5">
        <v>33902.420000000013</v>
      </c>
      <c r="F137" s="1">
        <f t="shared" si="2"/>
        <v>365647</v>
      </c>
      <c r="G137" s="4">
        <f t="shared" si="3"/>
        <v>1.3277879603643171E-3</v>
      </c>
      <c r="H137" s="29"/>
      <c r="I137" s="29"/>
    </row>
    <row r="138" spans="1:9" x14ac:dyDescent="0.25">
      <c r="A138" s="31">
        <v>44687.124998437503</v>
      </c>
      <c r="B138" s="45">
        <v>5.3333333333333304</v>
      </c>
      <c r="C138" s="45">
        <v>5.375</v>
      </c>
      <c r="D138" s="5">
        <v>429426.06999999989</v>
      </c>
      <c r="E138" s="5">
        <v>38784.420000000006</v>
      </c>
      <c r="F138" s="1">
        <f t="shared" si="2"/>
        <v>390641.64999999991</v>
      </c>
      <c r="G138" s="4">
        <f t="shared" si="3"/>
        <v>1.4185519905451196E-3</v>
      </c>
      <c r="H138" s="29"/>
      <c r="I138" s="29"/>
    </row>
    <row r="139" spans="1:9" x14ac:dyDescent="0.25">
      <c r="A139" s="31">
        <v>44687.166665046294</v>
      </c>
      <c r="B139" s="45">
        <v>5.375</v>
      </c>
      <c r="C139" s="45">
        <v>5.4166666666666696</v>
      </c>
      <c r="D139" s="5">
        <v>446661.07200000004</v>
      </c>
      <c r="E139" s="5">
        <v>41151.501999999993</v>
      </c>
      <c r="F139" s="1">
        <f t="shared" si="2"/>
        <v>405509.57000000007</v>
      </c>
      <c r="G139" s="4">
        <f t="shared" si="3"/>
        <v>1.4725424380851242E-3</v>
      </c>
      <c r="H139" s="29"/>
      <c r="I139" s="29"/>
    </row>
    <row r="140" spans="1:9" x14ac:dyDescent="0.25">
      <c r="A140" s="31">
        <v>44687.208331655092</v>
      </c>
      <c r="B140" s="45">
        <v>5.4166666666666696</v>
      </c>
      <c r="C140" s="45">
        <v>5.4583333333333304</v>
      </c>
      <c r="D140" s="5">
        <v>450439.674</v>
      </c>
      <c r="E140" s="5">
        <v>41712.524000000005</v>
      </c>
      <c r="F140" s="1">
        <f t="shared" si="2"/>
        <v>408727.15</v>
      </c>
      <c r="G140" s="4">
        <f t="shared" si="3"/>
        <v>1.4842265596162975E-3</v>
      </c>
      <c r="H140" s="29"/>
      <c r="I140" s="29"/>
    </row>
    <row r="141" spans="1:9" x14ac:dyDescent="0.25">
      <c r="A141" s="31">
        <v>44687.249998263891</v>
      </c>
      <c r="B141" s="45">
        <v>5.4583333333333304</v>
      </c>
      <c r="C141" s="45">
        <v>5.5</v>
      </c>
      <c r="D141" s="5">
        <v>452319.71799999994</v>
      </c>
      <c r="E141" s="5">
        <v>41367.387999999992</v>
      </c>
      <c r="F141" s="1">
        <f t="shared" si="2"/>
        <v>410952.32999999996</v>
      </c>
      <c r="G141" s="4">
        <f t="shared" si="3"/>
        <v>1.4923069410050234E-3</v>
      </c>
      <c r="H141" s="29"/>
      <c r="I141" s="29"/>
    </row>
    <row r="142" spans="1:9" x14ac:dyDescent="0.25">
      <c r="A142" s="31">
        <v>44687.291664872682</v>
      </c>
      <c r="B142" s="45">
        <v>5.5</v>
      </c>
      <c r="C142" s="45">
        <v>5.5416666666666696</v>
      </c>
      <c r="D142" s="5">
        <v>445192.20199999993</v>
      </c>
      <c r="E142" s="5">
        <v>39487.051999999996</v>
      </c>
      <c r="F142" s="1">
        <f t="shared" si="2"/>
        <v>405705.14999999991</v>
      </c>
      <c r="G142" s="4">
        <f t="shared" si="3"/>
        <v>1.4732526552325037E-3</v>
      </c>
      <c r="H142" s="29"/>
      <c r="I142" s="29"/>
    </row>
    <row r="143" spans="1:9" x14ac:dyDescent="0.25">
      <c r="A143" s="31">
        <v>44687.333331481481</v>
      </c>
      <c r="B143" s="45">
        <v>5.5416666666666696</v>
      </c>
      <c r="C143" s="45">
        <v>5.5833333333333304</v>
      </c>
      <c r="D143" s="5">
        <v>437027.54399999994</v>
      </c>
      <c r="E143" s="5">
        <v>33481.784</v>
      </c>
      <c r="F143" s="1">
        <f t="shared" si="2"/>
        <v>403545.75999999995</v>
      </c>
      <c r="G143" s="4">
        <f t="shared" si="3"/>
        <v>1.4654111795914316E-3</v>
      </c>
      <c r="H143" s="29"/>
      <c r="I143" s="29"/>
    </row>
    <row r="144" spans="1:9" x14ac:dyDescent="0.25">
      <c r="A144" s="31">
        <v>44687.374998090279</v>
      </c>
      <c r="B144" s="45">
        <v>5.5833333333333304</v>
      </c>
      <c r="C144" s="45">
        <v>5.625</v>
      </c>
      <c r="D144" s="5">
        <v>430296.05200000003</v>
      </c>
      <c r="E144" s="5">
        <v>36184.781999999977</v>
      </c>
      <c r="F144" s="1">
        <f t="shared" ref="F144:F207" si="4">D144-E144</f>
        <v>394111.27</v>
      </c>
      <c r="G144" s="4">
        <f t="shared" ref="G144:G207" si="5">F144/$F$759</f>
        <v>1.4311513545848611E-3</v>
      </c>
      <c r="H144" s="29"/>
      <c r="I144" s="29"/>
    </row>
    <row r="145" spans="1:9" x14ac:dyDescent="0.25">
      <c r="A145" s="31">
        <v>44687.416664699071</v>
      </c>
      <c r="B145" s="45">
        <v>5.625</v>
      </c>
      <c r="C145" s="45">
        <v>5.6666666666666696</v>
      </c>
      <c r="D145" s="5">
        <v>423300.38600000006</v>
      </c>
      <c r="E145" s="5">
        <v>36910.456000000006</v>
      </c>
      <c r="F145" s="1">
        <f t="shared" si="4"/>
        <v>386389.93000000005</v>
      </c>
      <c r="G145" s="4">
        <f t="shared" si="5"/>
        <v>1.403112556810288E-3</v>
      </c>
      <c r="H145" s="29"/>
      <c r="I145" s="29"/>
    </row>
    <row r="146" spans="1:9" x14ac:dyDescent="0.25">
      <c r="A146" s="31">
        <v>44687.458331307869</v>
      </c>
      <c r="B146" s="45">
        <v>5.6666666666666696</v>
      </c>
      <c r="C146" s="45">
        <v>5.7083333333333304</v>
      </c>
      <c r="D146" s="5">
        <v>419308.45800000004</v>
      </c>
      <c r="E146" s="5">
        <v>37707.587999999989</v>
      </c>
      <c r="F146" s="1">
        <f t="shared" si="4"/>
        <v>381600.87000000005</v>
      </c>
      <c r="G146" s="4">
        <f t="shared" si="5"/>
        <v>1.3857218597460091E-3</v>
      </c>
      <c r="H146" s="29"/>
      <c r="I146" s="29"/>
    </row>
    <row r="147" spans="1:9" s="29" customFormat="1" x14ac:dyDescent="0.25">
      <c r="A147" s="55">
        <v>44687.499997916668</v>
      </c>
      <c r="B147" s="56">
        <v>5.7083333333333304</v>
      </c>
      <c r="C147" s="56">
        <v>5.75</v>
      </c>
      <c r="D147" s="60">
        <v>420569.39400000009</v>
      </c>
      <c r="E147" s="60">
        <v>37888.974000000009</v>
      </c>
      <c r="F147" s="58">
        <f t="shared" si="4"/>
        <v>382680.4200000001</v>
      </c>
      <c r="G147" s="59">
        <f t="shared" si="5"/>
        <v>1.3896420710224899E-3</v>
      </c>
    </row>
    <row r="148" spans="1:9" s="29" customFormat="1" x14ac:dyDescent="0.25">
      <c r="A148" s="55">
        <v>44687.541664525466</v>
      </c>
      <c r="B148" s="56">
        <v>5.75</v>
      </c>
      <c r="C148" s="56">
        <v>5.7916666666666696</v>
      </c>
      <c r="D148" s="60">
        <v>423432.64600000001</v>
      </c>
      <c r="E148" s="60">
        <v>37370.626000000004</v>
      </c>
      <c r="F148" s="58">
        <f t="shared" si="4"/>
        <v>386062.02</v>
      </c>
      <c r="G148" s="59">
        <f t="shared" si="5"/>
        <v>1.401921804663865E-3</v>
      </c>
    </row>
    <row r="149" spans="1:9" s="29" customFormat="1" x14ac:dyDescent="0.25">
      <c r="A149" s="55">
        <v>44687.583331134258</v>
      </c>
      <c r="B149" s="56">
        <v>5.7916666666666696</v>
      </c>
      <c r="C149" s="56">
        <v>5.8333333333333304</v>
      </c>
      <c r="D149" s="60">
        <v>434406.36800000002</v>
      </c>
      <c r="E149" s="60">
        <v>38383.497999999992</v>
      </c>
      <c r="F149" s="58">
        <f t="shared" si="4"/>
        <v>396022.87</v>
      </c>
      <c r="G149" s="59">
        <f t="shared" si="5"/>
        <v>1.4380930209051985E-3</v>
      </c>
    </row>
    <row r="150" spans="1:9" s="29" customFormat="1" x14ac:dyDescent="0.25">
      <c r="A150" s="55">
        <v>44687.624997743056</v>
      </c>
      <c r="B150" s="56">
        <v>5.8333333333333304</v>
      </c>
      <c r="C150" s="56">
        <v>5.875</v>
      </c>
      <c r="D150" s="60">
        <v>478670.41199999989</v>
      </c>
      <c r="E150" s="60">
        <v>49120.301999999989</v>
      </c>
      <c r="F150" s="58">
        <f t="shared" si="4"/>
        <v>429550.10999999993</v>
      </c>
      <c r="G150" s="59">
        <f t="shared" si="5"/>
        <v>1.5598417720675078E-3</v>
      </c>
    </row>
    <row r="151" spans="1:9" s="29" customFormat="1" x14ac:dyDescent="0.25">
      <c r="A151" s="55">
        <v>44687.666664351855</v>
      </c>
      <c r="B151" s="56">
        <v>5.875</v>
      </c>
      <c r="C151" s="56">
        <v>5.9166666666666696</v>
      </c>
      <c r="D151" s="60">
        <v>482964.37400000007</v>
      </c>
      <c r="E151" s="60">
        <v>47903.083999999995</v>
      </c>
      <c r="F151" s="58">
        <f t="shared" si="4"/>
        <v>435061.2900000001</v>
      </c>
      <c r="G151" s="59">
        <f t="shared" si="5"/>
        <v>1.5798547311548265E-3</v>
      </c>
    </row>
    <row r="152" spans="1:9" s="29" customFormat="1" x14ac:dyDescent="0.25">
      <c r="A152" s="55">
        <v>44687.708330960646</v>
      </c>
      <c r="B152" s="56">
        <v>5.9166666666666696</v>
      </c>
      <c r="C152" s="56">
        <v>5.9583333333333304</v>
      </c>
      <c r="D152" s="60">
        <v>457753.9800000001</v>
      </c>
      <c r="E152" s="60">
        <v>41987.599999999991</v>
      </c>
      <c r="F152" s="58">
        <f t="shared" si="4"/>
        <v>415766.38000000012</v>
      </c>
      <c r="G152" s="59">
        <f t="shared" si="5"/>
        <v>1.5097883852137602E-3</v>
      </c>
    </row>
    <row r="153" spans="1:9" x14ac:dyDescent="0.25">
      <c r="A153" s="31">
        <v>44687.749997569445</v>
      </c>
      <c r="B153" s="45">
        <v>5.9583333333333304</v>
      </c>
      <c r="C153" s="45">
        <v>6</v>
      </c>
      <c r="D153" s="5">
        <v>406266.12199999997</v>
      </c>
      <c r="E153" s="5">
        <v>34185.092000000004</v>
      </c>
      <c r="F153" s="1">
        <f t="shared" si="4"/>
        <v>372081.02999999997</v>
      </c>
      <c r="G153" s="4">
        <f t="shared" si="5"/>
        <v>1.3511521000143698E-3</v>
      </c>
      <c r="H153" s="29"/>
      <c r="I153" s="29"/>
    </row>
    <row r="154" spans="1:9" x14ac:dyDescent="0.25">
      <c r="A154" s="31">
        <v>44687.791664178243</v>
      </c>
      <c r="B154" s="45">
        <v>6</v>
      </c>
      <c r="C154" s="45">
        <v>6.0416666666666696</v>
      </c>
      <c r="D154" s="5">
        <v>359789.21200000017</v>
      </c>
      <c r="E154" s="5">
        <v>28003.612000000001</v>
      </c>
      <c r="F154" s="1">
        <f t="shared" si="4"/>
        <v>331785.60000000015</v>
      </c>
      <c r="G154" s="4">
        <f t="shared" si="5"/>
        <v>1.2048257611911254E-3</v>
      </c>
      <c r="H154" s="29"/>
      <c r="I154" s="29"/>
    </row>
    <row r="155" spans="1:9" x14ac:dyDescent="0.25">
      <c r="A155" s="31">
        <v>44687.833330787034</v>
      </c>
      <c r="B155" s="45">
        <v>6.0416666666666696</v>
      </c>
      <c r="C155" s="45">
        <v>6.0833333333333304</v>
      </c>
      <c r="D155" s="5">
        <v>325175.9420000001</v>
      </c>
      <c r="E155" s="5">
        <v>20093.842000000004</v>
      </c>
      <c r="F155" s="1">
        <f t="shared" si="4"/>
        <v>305082.10000000009</v>
      </c>
      <c r="G155" s="4">
        <f t="shared" si="5"/>
        <v>1.1078563185330736E-3</v>
      </c>
      <c r="H155" s="29"/>
      <c r="I155" s="29"/>
    </row>
    <row r="156" spans="1:9" x14ac:dyDescent="0.25">
      <c r="A156" s="31">
        <v>44687.874997395833</v>
      </c>
      <c r="B156" s="45">
        <v>6.0833333333333304</v>
      </c>
      <c r="C156" s="45">
        <v>6.125</v>
      </c>
      <c r="D156" s="5">
        <v>312084.478</v>
      </c>
      <c r="E156" s="5">
        <v>20034.528000000006</v>
      </c>
      <c r="F156" s="1">
        <f t="shared" si="4"/>
        <v>292049.95</v>
      </c>
      <c r="G156" s="4">
        <f t="shared" si="5"/>
        <v>1.0605321729290841E-3</v>
      </c>
      <c r="H156" s="29"/>
      <c r="I156" s="29"/>
    </row>
    <row r="157" spans="1:9" x14ac:dyDescent="0.25">
      <c r="A157" s="31">
        <v>44687.916664004631</v>
      </c>
      <c r="B157" s="45">
        <v>6.125</v>
      </c>
      <c r="C157" s="45">
        <v>6.1666666666666696</v>
      </c>
      <c r="D157" s="5">
        <v>300247.49200000003</v>
      </c>
      <c r="E157" s="5">
        <v>19366.421999999995</v>
      </c>
      <c r="F157" s="1">
        <f t="shared" si="4"/>
        <v>280881.07</v>
      </c>
      <c r="G157" s="4">
        <f t="shared" si="5"/>
        <v>1.0199741910647347E-3</v>
      </c>
      <c r="H157" s="29"/>
      <c r="I157" s="29"/>
    </row>
    <row r="158" spans="1:9" x14ac:dyDescent="0.25">
      <c r="A158" s="31">
        <v>44687.958330613423</v>
      </c>
      <c r="B158" s="45">
        <v>6.1666666666666696</v>
      </c>
      <c r="C158" s="45">
        <v>6.2083333333333304</v>
      </c>
      <c r="D158" s="5">
        <v>288056.82</v>
      </c>
      <c r="E158" s="5">
        <v>19477.539999999994</v>
      </c>
      <c r="F158" s="1">
        <f t="shared" si="4"/>
        <v>268579.28000000003</v>
      </c>
      <c r="G158" s="4">
        <f t="shared" si="5"/>
        <v>9.7530222971148914E-4</v>
      </c>
      <c r="H158" s="29"/>
      <c r="I158" s="29"/>
    </row>
    <row r="159" spans="1:9" x14ac:dyDescent="0.25">
      <c r="A159" s="31">
        <v>44687.999997222221</v>
      </c>
      <c r="B159" s="45">
        <v>6.2083333333333304</v>
      </c>
      <c r="C159" s="45">
        <v>6.25</v>
      </c>
      <c r="D159" s="5">
        <v>286892.2159999999</v>
      </c>
      <c r="E159" s="5">
        <v>21329.065999999999</v>
      </c>
      <c r="F159" s="1">
        <f t="shared" si="4"/>
        <v>265563.14999999991</v>
      </c>
      <c r="G159" s="4">
        <f t="shared" si="5"/>
        <v>9.6434964128359619E-4</v>
      </c>
      <c r="H159" s="29"/>
      <c r="I159" s="29"/>
    </row>
    <row r="160" spans="1:9" x14ac:dyDescent="0.25">
      <c r="A160" s="31">
        <v>44688.04166383102</v>
      </c>
      <c r="B160" s="45">
        <v>6.25</v>
      </c>
      <c r="C160" s="45">
        <v>6.2916666666666696</v>
      </c>
      <c r="D160" s="5">
        <v>309583.94000000006</v>
      </c>
      <c r="E160" s="5">
        <v>24171.179999999989</v>
      </c>
      <c r="F160" s="1">
        <f t="shared" si="4"/>
        <v>285412.76000000007</v>
      </c>
      <c r="G160" s="4">
        <f t="shared" si="5"/>
        <v>1.0364302905872343E-3</v>
      </c>
      <c r="H160" s="29"/>
      <c r="I160" s="29"/>
    </row>
    <row r="161" spans="1:9" x14ac:dyDescent="0.25">
      <c r="A161" s="31">
        <v>44688.083330439818</v>
      </c>
      <c r="B161" s="45">
        <v>6.2916666666666696</v>
      </c>
      <c r="C161" s="45">
        <v>6.3333333333333304</v>
      </c>
      <c r="D161" s="5">
        <v>345475.96599999996</v>
      </c>
      <c r="E161" s="5">
        <v>25733.56600000001</v>
      </c>
      <c r="F161" s="1">
        <f t="shared" si="4"/>
        <v>319742.39999999997</v>
      </c>
      <c r="G161" s="4">
        <f t="shared" si="5"/>
        <v>1.161092827612401E-3</v>
      </c>
      <c r="H161" s="29"/>
      <c r="I161" s="29"/>
    </row>
    <row r="162" spans="1:9" x14ac:dyDescent="0.25">
      <c r="A162" s="31">
        <v>44688.12499704861</v>
      </c>
      <c r="B162" s="45">
        <v>6.3333333333333304</v>
      </c>
      <c r="C162" s="45">
        <v>6.375</v>
      </c>
      <c r="D162" s="5">
        <v>392221.61599999998</v>
      </c>
      <c r="E162" s="5">
        <v>33114.945999999996</v>
      </c>
      <c r="F162" s="1">
        <f t="shared" si="4"/>
        <v>359106.67</v>
      </c>
      <c r="G162" s="4">
        <f t="shared" si="5"/>
        <v>1.3040378094515254E-3</v>
      </c>
      <c r="H162" s="29"/>
      <c r="I162" s="29"/>
    </row>
    <row r="163" spans="1:9" x14ac:dyDescent="0.25">
      <c r="A163" s="31">
        <v>44688.166663657408</v>
      </c>
      <c r="B163" s="45">
        <v>6.375</v>
      </c>
      <c r="C163" s="45">
        <v>6.4166666666666696</v>
      </c>
      <c r="D163" s="5">
        <v>425079.27</v>
      </c>
      <c r="E163" s="5">
        <v>37450.71</v>
      </c>
      <c r="F163" s="1">
        <f t="shared" si="4"/>
        <v>387628.56</v>
      </c>
      <c r="G163" s="4">
        <f t="shared" si="5"/>
        <v>1.4076104413857009E-3</v>
      </c>
      <c r="H163" s="29"/>
      <c r="I163" s="29"/>
    </row>
    <row r="164" spans="1:9" x14ac:dyDescent="0.25">
      <c r="A164" s="31">
        <v>44688.208330266207</v>
      </c>
      <c r="B164" s="45">
        <v>6.4166666666666696</v>
      </c>
      <c r="C164" s="45">
        <v>6.4583333333333304</v>
      </c>
      <c r="D164" s="5">
        <v>440218.16599999997</v>
      </c>
      <c r="E164" s="5">
        <v>39703.316000000006</v>
      </c>
      <c r="F164" s="1">
        <f t="shared" si="4"/>
        <v>400514.85</v>
      </c>
      <c r="G164" s="4">
        <f t="shared" si="5"/>
        <v>1.4544049199832637E-3</v>
      </c>
      <c r="H164" s="29"/>
      <c r="I164" s="29"/>
    </row>
    <row r="165" spans="1:9" x14ac:dyDescent="0.25">
      <c r="A165" s="31">
        <v>44688.249996874998</v>
      </c>
      <c r="B165" s="45">
        <v>6.4583333333333304</v>
      </c>
      <c r="C165" s="45">
        <v>6.5</v>
      </c>
      <c r="D165" s="5">
        <v>442194.13800000015</v>
      </c>
      <c r="E165" s="5">
        <v>41294.298000000003</v>
      </c>
      <c r="F165" s="1">
        <f t="shared" si="4"/>
        <v>400899.84000000014</v>
      </c>
      <c r="G165" s="4">
        <f t="shared" si="5"/>
        <v>1.4558029489206291E-3</v>
      </c>
      <c r="H165" s="29"/>
      <c r="I165" s="29"/>
    </row>
    <row r="166" spans="1:9" x14ac:dyDescent="0.25">
      <c r="A166" s="31">
        <v>44688.291663483797</v>
      </c>
      <c r="B166" s="45">
        <v>6.5</v>
      </c>
      <c r="C166" s="45">
        <v>6.5416666666666696</v>
      </c>
      <c r="D166" s="5">
        <v>447309.21800000011</v>
      </c>
      <c r="E166" s="5">
        <v>39325.647999999986</v>
      </c>
      <c r="F166" s="1">
        <f t="shared" si="4"/>
        <v>407983.57000000012</v>
      </c>
      <c r="G166" s="4">
        <f t="shared" si="5"/>
        <v>1.4815263690730481E-3</v>
      </c>
      <c r="H166" s="29"/>
      <c r="I166" s="29"/>
    </row>
    <row r="167" spans="1:9" x14ac:dyDescent="0.25">
      <c r="A167" s="31">
        <v>44688.333330092595</v>
      </c>
      <c r="B167" s="45">
        <v>6.5416666666666696</v>
      </c>
      <c r="C167" s="45">
        <v>6.5833333333333304</v>
      </c>
      <c r="D167" s="5">
        <v>445864.26999999996</v>
      </c>
      <c r="E167" s="5">
        <v>35378.040000000008</v>
      </c>
      <c r="F167" s="1">
        <f t="shared" si="4"/>
        <v>410486.23</v>
      </c>
      <c r="G167" s="4">
        <f t="shared" si="5"/>
        <v>1.4906143742170399E-3</v>
      </c>
      <c r="H167" s="29"/>
      <c r="I167" s="29"/>
    </row>
    <row r="168" spans="1:9" x14ac:dyDescent="0.25">
      <c r="A168" s="31">
        <v>44688.374996701386</v>
      </c>
      <c r="B168" s="45">
        <v>6.5833333333333304</v>
      </c>
      <c r="C168" s="45">
        <v>6.625</v>
      </c>
      <c r="D168" s="5">
        <v>447853.91400000011</v>
      </c>
      <c r="E168" s="5">
        <v>39084.194000000003</v>
      </c>
      <c r="F168" s="1">
        <f t="shared" si="4"/>
        <v>408769.72000000009</v>
      </c>
      <c r="G168" s="4">
        <f t="shared" si="5"/>
        <v>1.484381145688309E-3</v>
      </c>
      <c r="H168" s="29"/>
      <c r="I168" s="29"/>
    </row>
    <row r="169" spans="1:9" x14ac:dyDescent="0.25">
      <c r="A169" s="31">
        <v>44688.416663310185</v>
      </c>
      <c r="B169" s="45">
        <v>6.625</v>
      </c>
      <c r="C169" s="45">
        <v>6.6666666666666696</v>
      </c>
      <c r="D169" s="5">
        <v>441641.67600000009</v>
      </c>
      <c r="E169" s="5">
        <v>38048.006000000001</v>
      </c>
      <c r="F169" s="1">
        <f t="shared" si="4"/>
        <v>403593.6700000001</v>
      </c>
      <c r="G169" s="4">
        <f t="shared" si="5"/>
        <v>1.4655851570100382E-3</v>
      </c>
      <c r="H169" s="29"/>
      <c r="I169" s="29"/>
    </row>
    <row r="170" spans="1:9" x14ac:dyDescent="0.25">
      <c r="A170" s="31">
        <v>44688.458329918984</v>
      </c>
      <c r="B170" s="45">
        <v>6.6666666666666696</v>
      </c>
      <c r="C170" s="45">
        <v>6.7083333333333304</v>
      </c>
      <c r="D170" s="5">
        <v>446100.77800000005</v>
      </c>
      <c r="E170" s="5">
        <v>39342.698000000011</v>
      </c>
      <c r="F170" s="1">
        <f t="shared" si="4"/>
        <v>406758.08</v>
      </c>
      <c r="G170" s="4">
        <f t="shared" si="5"/>
        <v>1.4770762002830756E-3</v>
      </c>
      <c r="H170" s="29"/>
      <c r="I170" s="29"/>
    </row>
    <row r="171" spans="1:9" x14ac:dyDescent="0.25">
      <c r="A171" s="31">
        <v>44688.499996527775</v>
      </c>
      <c r="B171" s="47">
        <v>6.7083333333333304</v>
      </c>
      <c r="C171" s="47">
        <v>6.75</v>
      </c>
      <c r="D171" s="5">
        <v>451893.772</v>
      </c>
      <c r="E171" s="5">
        <v>39809.311999999984</v>
      </c>
      <c r="F171" s="11">
        <f t="shared" si="4"/>
        <v>412084.46</v>
      </c>
      <c r="G171" s="12">
        <f t="shared" si="5"/>
        <v>1.4964180880500347E-3</v>
      </c>
      <c r="H171" s="29"/>
      <c r="I171" s="29"/>
    </row>
    <row r="172" spans="1:9" x14ac:dyDescent="0.25">
      <c r="A172" s="31">
        <v>44688.541663136573</v>
      </c>
      <c r="B172" s="47">
        <v>6.75</v>
      </c>
      <c r="C172" s="47">
        <v>6.7916666666666696</v>
      </c>
      <c r="D172" s="5">
        <v>461609.87799999985</v>
      </c>
      <c r="E172" s="5">
        <v>41889.308000000019</v>
      </c>
      <c r="F172" s="11">
        <f t="shared" si="4"/>
        <v>419720.56999999983</v>
      </c>
      <c r="G172" s="12">
        <f t="shared" si="5"/>
        <v>1.5241473868601366E-3</v>
      </c>
      <c r="H172" s="29"/>
      <c r="I172" s="29"/>
    </row>
    <row r="173" spans="1:9" x14ac:dyDescent="0.25">
      <c r="A173" s="31">
        <v>44688.583329745372</v>
      </c>
      <c r="B173" s="47">
        <v>6.7916666666666696</v>
      </c>
      <c r="C173" s="47">
        <v>6.8333333333333304</v>
      </c>
      <c r="D173" s="5">
        <v>457444.08600000001</v>
      </c>
      <c r="E173" s="5">
        <v>42392.205999999991</v>
      </c>
      <c r="F173" s="11">
        <f t="shared" si="4"/>
        <v>415051.88</v>
      </c>
      <c r="G173" s="12">
        <f t="shared" si="5"/>
        <v>1.5071937939886704E-3</v>
      </c>
      <c r="H173" s="29"/>
      <c r="I173" s="29"/>
    </row>
    <row r="174" spans="1:9" x14ac:dyDescent="0.25">
      <c r="A174" s="31">
        <v>44688.624996354163</v>
      </c>
      <c r="B174" s="47">
        <v>6.8333333333333304</v>
      </c>
      <c r="C174" s="47">
        <v>6.875</v>
      </c>
      <c r="D174" s="5">
        <v>489728.24199999985</v>
      </c>
      <c r="E174" s="5">
        <v>50957.502000000022</v>
      </c>
      <c r="F174" s="11">
        <f t="shared" si="4"/>
        <v>438770.73999999982</v>
      </c>
      <c r="G174" s="12">
        <f t="shared" si="5"/>
        <v>1.5933249990623248E-3</v>
      </c>
      <c r="H174" s="29"/>
      <c r="I174" s="29"/>
    </row>
    <row r="175" spans="1:9" x14ac:dyDescent="0.25">
      <c r="A175" s="31">
        <v>44688.666662962962</v>
      </c>
      <c r="B175" s="47">
        <v>6.875</v>
      </c>
      <c r="C175" s="47">
        <v>6.9166666666666696</v>
      </c>
      <c r="D175" s="5">
        <v>492083.19000000006</v>
      </c>
      <c r="E175" s="5">
        <v>49229.53</v>
      </c>
      <c r="F175" s="11">
        <f t="shared" si="4"/>
        <v>442853.66000000003</v>
      </c>
      <c r="G175" s="12">
        <f t="shared" si="5"/>
        <v>1.6081514628898167E-3</v>
      </c>
      <c r="H175" s="29"/>
      <c r="I175" s="29"/>
    </row>
    <row r="176" spans="1:9" x14ac:dyDescent="0.25">
      <c r="A176" s="31">
        <v>44688.70832957176</v>
      </c>
      <c r="B176" s="47">
        <v>6.9166666666666696</v>
      </c>
      <c r="C176" s="47">
        <v>6.9583333333333304</v>
      </c>
      <c r="D176" s="5">
        <v>464258.1399999999</v>
      </c>
      <c r="E176" s="5">
        <v>43678.599999999977</v>
      </c>
      <c r="F176" s="11">
        <f t="shared" si="4"/>
        <v>420579.53999999992</v>
      </c>
      <c r="G176" s="12">
        <f t="shared" si="5"/>
        <v>1.5272665975313968E-3</v>
      </c>
      <c r="H176" s="29"/>
      <c r="I176" s="29"/>
    </row>
    <row r="177" spans="1:9" x14ac:dyDescent="0.25">
      <c r="A177" s="31">
        <v>44688.749996180559</v>
      </c>
      <c r="B177" s="45">
        <v>6.9583333333333304</v>
      </c>
      <c r="C177" s="45">
        <v>7</v>
      </c>
      <c r="D177" s="5">
        <v>415020.22600000014</v>
      </c>
      <c r="E177" s="5">
        <v>36917.575999999994</v>
      </c>
      <c r="F177" s="1">
        <f t="shared" si="4"/>
        <v>378102.65000000014</v>
      </c>
      <c r="G177" s="4">
        <f t="shared" si="5"/>
        <v>1.3730186394304985E-3</v>
      </c>
      <c r="H177" s="29"/>
      <c r="I177" s="29"/>
    </row>
    <row r="178" spans="1:9" x14ac:dyDescent="0.25">
      <c r="A178" s="31">
        <v>44688.79166278935</v>
      </c>
      <c r="B178" s="45">
        <v>7</v>
      </c>
      <c r="C178" s="45">
        <v>7.0416666666666696</v>
      </c>
      <c r="D178" s="5">
        <v>369620.74800000002</v>
      </c>
      <c r="E178" s="5">
        <v>29213.527999999998</v>
      </c>
      <c r="F178" s="1">
        <f t="shared" si="4"/>
        <v>340407.22000000003</v>
      </c>
      <c r="G178" s="4">
        <f t="shared" si="5"/>
        <v>1.2361337802226941E-3</v>
      </c>
      <c r="H178" s="29"/>
      <c r="I178" s="29"/>
    </row>
    <row r="179" spans="1:9" x14ac:dyDescent="0.25">
      <c r="A179" s="31">
        <v>44688.833329398149</v>
      </c>
      <c r="B179" s="45">
        <v>7.0416666666666696</v>
      </c>
      <c r="C179" s="45">
        <v>7.0833333333333304</v>
      </c>
      <c r="D179" s="5">
        <v>339666.13599999994</v>
      </c>
      <c r="E179" s="5">
        <v>21252.586000000014</v>
      </c>
      <c r="F179" s="1">
        <f t="shared" si="4"/>
        <v>318413.54999999993</v>
      </c>
      <c r="G179" s="4">
        <f t="shared" si="5"/>
        <v>1.1562673236943321E-3</v>
      </c>
      <c r="H179" s="29"/>
      <c r="I179" s="29"/>
    </row>
    <row r="180" spans="1:9" x14ac:dyDescent="0.25">
      <c r="A180" s="31">
        <v>44688.874996006947</v>
      </c>
      <c r="B180" s="45">
        <v>7.0833333333333304</v>
      </c>
      <c r="C180" s="45">
        <v>7.125</v>
      </c>
      <c r="D180" s="5">
        <v>327483.56599999988</v>
      </c>
      <c r="E180" s="5">
        <v>22346.085999999992</v>
      </c>
      <c r="F180" s="1">
        <f t="shared" si="4"/>
        <v>305137.47999999986</v>
      </c>
      <c r="G180" s="4">
        <f t="shared" si="5"/>
        <v>1.1080574220488817E-3</v>
      </c>
      <c r="H180" s="29"/>
      <c r="I180" s="29"/>
    </row>
    <row r="181" spans="1:9" x14ac:dyDescent="0.25">
      <c r="A181" s="31">
        <v>44688.916662615738</v>
      </c>
      <c r="B181" s="45">
        <v>7.125</v>
      </c>
      <c r="C181" s="45">
        <v>7.1666666666666696</v>
      </c>
      <c r="D181" s="5">
        <v>318479.31</v>
      </c>
      <c r="E181" s="5">
        <v>20322.02</v>
      </c>
      <c r="F181" s="1">
        <f t="shared" si="4"/>
        <v>298157.28999999998</v>
      </c>
      <c r="G181" s="4">
        <f t="shared" si="5"/>
        <v>1.0827099906654566E-3</v>
      </c>
      <c r="H181" s="29"/>
      <c r="I181" s="29"/>
    </row>
    <row r="182" spans="1:9" x14ac:dyDescent="0.25">
      <c r="A182" s="31">
        <v>44688.958329224537</v>
      </c>
      <c r="B182" s="45">
        <v>7.1666666666666696</v>
      </c>
      <c r="C182" s="45">
        <v>7.2083333333333304</v>
      </c>
      <c r="D182" s="5">
        <v>300584.924</v>
      </c>
      <c r="E182" s="5">
        <v>20542.754000000008</v>
      </c>
      <c r="F182" s="1">
        <f t="shared" si="4"/>
        <v>280042.17</v>
      </c>
      <c r="G182" s="4">
        <f t="shared" si="5"/>
        <v>1.0169278613534293E-3</v>
      </c>
      <c r="H182" s="29"/>
      <c r="I182" s="29"/>
    </row>
    <row r="183" spans="1:9" x14ac:dyDescent="0.25">
      <c r="A183" s="31">
        <v>44689</v>
      </c>
      <c r="B183" s="45">
        <v>7.2083333333333304</v>
      </c>
      <c r="C183" s="45">
        <v>7.25</v>
      </c>
      <c r="D183" s="3">
        <v>300741.04199999996</v>
      </c>
      <c r="E183" s="3">
        <v>21703.322000000011</v>
      </c>
      <c r="F183" s="1">
        <f t="shared" si="4"/>
        <v>279037.71999999997</v>
      </c>
      <c r="G183" s="4">
        <f t="shared" si="5"/>
        <v>1.0132803635843023E-3</v>
      </c>
      <c r="H183" s="29"/>
      <c r="I183" s="29"/>
    </row>
    <row r="184" spans="1:9" x14ac:dyDescent="0.25">
      <c r="A184" s="31">
        <v>44689.041666666664</v>
      </c>
      <c r="B184" s="45">
        <v>7.25</v>
      </c>
      <c r="C184" s="45">
        <v>7.2916666666666696</v>
      </c>
      <c r="D184" s="3">
        <v>319750.21799999999</v>
      </c>
      <c r="E184" s="3">
        <v>23480.608000000004</v>
      </c>
      <c r="F184" s="1">
        <f t="shared" si="4"/>
        <v>296269.61</v>
      </c>
      <c r="G184" s="4">
        <f t="shared" si="5"/>
        <v>1.0758551859575813E-3</v>
      </c>
      <c r="H184" s="29"/>
      <c r="I184" s="29"/>
    </row>
    <row r="185" spans="1:9" x14ac:dyDescent="0.25">
      <c r="A185" s="31">
        <v>44689.08333321759</v>
      </c>
      <c r="B185" s="45">
        <v>7.2916666666666696</v>
      </c>
      <c r="C185" s="45">
        <v>7.3333333333333304</v>
      </c>
      <c r="D185" s="3">
        <v>347248.44200000004</v>
      </c>
      <c r="E185" s="3">
        <v>25285.292000000005</v>
      </c>
      <c r="F185" s="1">
        <f t="shared" si="4"/>
        <v>321963.15000000002</v>
      </c>
      <c r="G185" s="4">
        <f t="shared" si="5"/>
        <v>1.1691571221723977E-3</v>
      </c>
      <c r="H185" s="29"/>
      <c r="I185" s="29"/>
    </row>
    <row r="186" spans="1:9" x14ac:dyDescent="0.25">
      <c r="A186" s="31">
        <v>44689.124999826388</v>
      </c>
      <c r="B186" s="45">
        <v>7.3333333333333304</v>
      </c>
      <c r="C186" s="45">
        <v>7.375</v>
      </c>
      <c r="D186" s="3">
        <v>396629.04799999995</v>
      </c>
      <c r="E186" s="3">
        <v>35074.017999999996</v>
      </c>
      <c r="F186" s="1">
        <f t="shared" si="4"/>
        <v>361555.02999999997</v>
      </c>
      <c r="G186" s="4">
        <f t="shared" si="5"/>
        <v>1.3129286329250874E-3</v>
      </c>
      <c r="H186" s="29"/>
      <c r="I186" s="29"/>
    </row>
    <row r="187" spans="1:9" x14ac:dyDescent="0.25">
      <c r="A187" s="31">
        <v>44689.166666435187</v>
      </c>
      <c r="B187" s="45">
        <v>7.375</v>
      </c>
      <c r="C187" s="45">
        <v>7.4166666666666696</v>
      </c>
      <c r="D187" s="3">
        <v>431875.37800000003</v>
      </c>
      <c r="E187" s="3">
        <v>39932.748000000007</v>
      </c>
      <c r="F187" s="1">
        <f t="shared" si="4"/>
        <v>391942.63</v>
      </c>
      <c r="G187" s="4">
        <f t="shared" si="5"/>
        <v>1.4232762890643879E-3</v>
      </c>
      <c r="H187" s="29"/>
      <c r="I187" s="29"/>
    </row>
    <row r="188" spans="1:9" x14ac:dyDescent="0.25">
      <c r="A188" s="31">
        <v>44689.208333043978</v>
      </c>
      <c r="B188" s="45">
        <v>7.4166666666666696</v>
      </c>
      <c r="C188" s="45">
        <v>7.4583333333333304</v>
      </c>
      <c r="D188" s="3">
        <v>446747.05000000005</v>
      </c>
      <c r="E188" s="3">
        <v>40747.539999999994</v>
      </c>
      <c r="F188" s="1">
        <f t="shared" si="4"/>
        <v>405999.51000000007</v>
      </c>
      <c r="G188" s="4">
        <f t="shared" si="5"/>
        <v>1.4743215759785047E-3</v>
      </c>
      <c r="H188" s="29"/>
      <c r="I188" s="29"/>
    </row>
    <row r="189" spans="1:9" x14ac:dyDescent="0.25">
      <c r="A189" s="31">
        <v>44689.249999652777</v>
      </c>
      <c r="B189" s="45">
        <v>7.4583333333333304</v>
      </c>
      <c r="C189" s="45">
        <v>7.5</v>
      </c>
      <c r="D189" s="3">
        <v>464580.42399999994</v>
      </c>
      <c r="E189" s="3">
        <v>41151.324000000001</v>
      </c>
      <c r="F189" s="1">
        <f t="shared" si="4"/>
        <v>423429.09999999992</v>
      </c>
      <c r="G189" s="4">
        <f t="shared" si="5"/>
        <v>1.5376143139363878E-3</v>
      </c>
      <c r="H189" s="29"/>
      <c r="I189" s="29"/>
    </row>
    <row r="190" spans="1:9" x14ac:dyDescent="0.25">
      <c r="A190" s="31">
        <v>44689.291666261575</v>
      </c>
      <c r="B190" s="45">
        <v>7.5</v>
      </c>
      <c r="C190" s="45">
        <v>7.5416666666666696</v>
      </c>
      <c r="D190" s="3">
        <v>458303.71800000005</v>
      </c>
      <c r="E190" s="3">
        <v>39705.838000000011</v>
      </c>
      <c r="F190" s="1">
        <f t="shared" si="4"/>
        <v>418597.88000000006</v>
      </c>
      <c r="G190" s="4">
        <f t="shared" si="5"/>
        <v>1.5200705196488069E-3</v>
      </c>
      <c r="H190" s="29"/>
      <c r="I190" s="29"/>
    </row>
    <row r="191" spans="1:9" x14ac:dyDescent="0.25">
      <c r="A191" s="31">
        <v>44689.333332870374</v>
      </c>
      <c r="B191" s="45">
        <v>7.5416666666666696</v>
      </c>
      <c r="C191" s="45">
        <v>7.5833333333333304</v>
      </c>
      <c r="D191" s="3">
        <v>446253.614</v>
      </c>
      <c r="E191" s="3">
        <v>34906.754000000001</v>
      </c>
      <c r="F191" s="1">
        <f t="shared" si="4"/>
        <v>411346.86</v>
      </c>
      <c r="G191" s="4">
        <f t="shared" si="5"/>
        <v>1.4937396129099004E-3</v>
      </c>
      <c r="H191" s="29"/>
      <c r="I191" s="29"/>
    </row>
    <row r="192" spans="1:9" x14ac:dyDescent="0.25">
      <c r="A192" s="31">
        <v>44689.374999479165</v>
      </c>
      <c r="B192" s="45">
        <v>7.5833333333333304</v>
      </c>
      <c r="C192" s="45">
        <v>7.625</v>
      </c>
      <c r="D192" s="3">
        <v>422807.65199999989</v>
      </c>
      <c r="E192" s="3">
        <v>38376.432000000015</v>
      </c>
      <c r="F192" s="1">
        <f t="shared" si="4"/>
        <v>384431.21999999986</v>
      </c>
      <c r="G192" s="4">
        <f t="shared" si="5"/>
        <v>1.3959998181419947E-3</v>
      </c>
      <c r="H192" s="29"/>
      <c r="I192" s="29"/>
    </row>
    <row r="193" spans="1:9" x14ac:dyDescent="0.25">
      <c r="A193" s="31">
        <v>44689.416666087964</v>
      </c>
      <c r="B193" s="45">
        <v>7.625</v>
      </c>
      <c r="C193" s="45">
        <v>7.6666666666666696</v>
      </c>
      <c r="D193" s="3">
        <v>412821.66000000009</v>
      </c>
      <c r="E193" s="3">
        <v>37821.360000000001</v>
      </c>
      <c r="F193" s="1">
        <f t="shared" si="4"/>
        <v>375000.3000000001</v>
      </c>
      <c r="G193" s="4">
        <f t="shared" si="5"/>
        <v>1.3617529570132045E-3</v>
      </c>
      <c r="H193" s="29"/>
      <c r="I193" s="29"/>
    </row>
    <row r="194" spans="1:9" x14ac:dyDescent="0.25">
      <c r="A194" s="31">
        <v>44689.458332696762</v>
      </c>
      <c r="B194" s="45">
        <v>7.6666666666666696</v>
      </c>
      <c r="C194" s="45">
        <v>7.7083333333333304</v>
      </c>
      <c r="D194" s="3">
        <v>426534.1559999999</v>
      </c>
      <c r="E194" s="3">
        <v>37476.925999999992</v>
      </c>
      <c r="F194" s="1">
        <f t="shared" si="4"/>
        <v>389057.22999999992</v>
      </c>
      <c r="G194" s="4">
        <f t="shared" si="5"/>
        <v>1.412798425494236E-3</v>
      </c>
      <c r="H194" s="29"/>
      <c r="I194" s="29"/>
    </row>
    <row r="195" spans="1:9" x14ac:dyDescent="0.25">
      <c r="A195" s="31">
        <v>44689.499999305554</v>
      </c>
      <c r="B195" s="47">
        <v>7.7083333333333304</v>
      </c>
      <c r="C195" s="47">
        <v>7.75</v>
      </c>
      <c r="D195" s="3">
        <v>422427.12</v>
      </c>
      <c r="E195" s="3">
        <v>38266.35</v>
      </c>
      <c r="F195" s="11">
        <f t="shared" si="4"/>
        <v>384160.77</v>
      </c>
      <c r="G195" s="12">
        <f t="shared" si="5"/>
        <v>1.3950177226950736E-3</v>
      </c>
      <c r="H195" s="29"/>
      <c r="I195" s="29"/>
    </row>
    <row r="196" spans="1:9" x14ac:dyDescent="0.25">
      <c r="A196" s="31">
        <v>44689.541665914352</v>
      </c>
      <c r="B196" s="47">
        <v>7.75</v>
      </c>
      <c r="C196" s="47">
        <v>7.7916666666666696</v>
      </c>
      <c r="D196" s="3">
        <v>445715.86999999994</v>
      </c>
      <c r="E196" s="3">
        <v>39240.570000000007</v>
      </c>
      <c r="F196" s="11">
        <f t="shared" si="4"/>
        <v>406475.29999999993</v>
      </c>
      <c r="G196" s="12">
        <f t="shared" si="5"/>
        <v>1.4760493304347467E-3</v>
      </c>
      <c r="H196" s="29"/>
      <c r="I196" s="29"/>
    </row>
    <row r="197" spans="1:9" x14ac:dyDescent="0.25">
      <c r="A197" s="31">
        <v>44689.583332523151</v>
      </c>
      <c r="B197" s="47">
        <v>7.7916666666666696</v>
      </c>
      <c r="C197" s="47">
        <v>7.8333333333333304</v>
      </c>
      <c r="D197" s="3">
        <v>460716.73200000008</v>
      </c>
      <c r="E197" s="3">
        <v>41236.351999999992</v>
      </c>
      <c r="F197" s="11">
        <f t="shared" si="4"/>
        <v>419480.38000000006</v>
      </c>
      <c r="G197" s="12">
        <f t="shared" si="5"/>
        <v>1.5232751757105864E-3</v>
      </c>
      <c r="H197" s="29"/>
      <c r="I197" s="29"/>
    </row>
    <row r="198" spans="1:9" x14ac:dyDescent="0.25">
      <c r="A198" s="31">
        <v>44689.624999131942</v>
      </c>
      <c r="B198" s="47">
        <v>7.8333333333333304</v>
      </c>
      <c r="C198" s="47">
        <v>7.875</v>
      </c>
      <c r="D198" s="3">
        <v>500768.00199999998</v>
      </c>
      <c r="E198" s="3">
        <v>51359.812000000005</v>
      </c>
      <c r="F198" s="11">
        <f t="shared" si="4"/>
        <v>449408.18999999994</v>
      </c>
      <c r="G198" s="12">
        <f t="shared" si="5"/>
        <v>1.6319531788066618E-3</v>
      </c>
      <c r="H198" s="29"/>
      <c r="I198" s="29"/>
    </row>
    <row r="199" spans="1:9" x14ac:dyDescent="0.25">
      <c r="A199" s="31">
        <v>44689.66666574074</v>
      </c>
      <c r="B199" s="47">
        <v>7.875</v>
      </c>
      <c r="C199" s="47">
        <v>7.9166666666666696</v>
      </c>
      <c r="D199" s="3">
        <v>487690.80800000002</v>
      </c>
      <c r="E199" s="3">
        <v>50780.348000000013</v>
      </c>
      <c r="F199" s="11">
        <f t="shared" si="4"/>
        <v>436910.46</v>
      </c>
      <c r="G199" s="12">
        <f t="shared" si="5"/>
        <v>1.5865696930242436E-3</v>
      </c>
      <c r="H199" s="29"/>
      <c r="I199" s="29"/>
    </row>
    <row r="200" spans="1:9" x14ac:dyDescent="0.25">
      <c r="A200" s="31">
        <v>44689.708332349539</v>
      </c>
      <c r="B200" s="47">
        <v>7.9166666666666696</v>
      </c>
      <c r="C200" s="47">
        <v>7.9583333333333304</v>
      </c>
      <c r="D200" s="3">
        <v>450332.51400000002</v>
      </c>
      <c r="E200" s="3">
        <v>45018.183999999994</v>
      </c>
      <c r="F200" s="11">
        <f t="shared" si="4"/>
        <v>405314.33</v>
      </c>
      <c r="G200" s="12">
        <f t="shared" si="5"/>
        <v>1.4718334555927706E-3</v>
      </c>
      <c r="H200" s="29"/>
      <c r="I200" s="29"/>
    </row>
    <row r="201" spans="1:9" x14ac:dyDescent="0.25">
      <c r="A201" s="31">
        <v>44689.74999895833</v>
      </c>
      <c r="B201" s="45">
        <v>7.9583333333333304</v>
      </c>
      <c r="C201" s="45">
        <v>8</v>
      </c>
      <c r="D201" s="3">
        <v>405410.48400000017</v>
      </c>
      <c r="E201" s="3">
        <v>35239.474000000017</v>
      </c>
      <c r="F201" s="1">
        <f t="shared" si="4"/>
        <v>370171.01000000013</v>
      </c>
      <c r="G201" s="4">
        <f t="shared" si="5"/>
        <v>1.3442161712085684E-3</v>
      </c>
      <c r="H201" s="29"/>
      <c r="I201" s="29"/>
    </row>
    <row r="202" spans="1:9" x14ac:dyDescent="0.25">
      <c r="A202" s="31">
        <v>44689.791665567129</v>
      </c>
      <c r="B202" s="45">
        <v>8</v>
      </c>
      <c r="C202" s="45">
        <v>8.0416666666666696</v>
      </c>
      <c r="D202" s="3">
        <v>366891.54</v>
      </c>
      <c r="E202" s="3">
        <v>25716.810000000005</v>
      </c>
      <c r="F202" s="1">
        <f t="shared" si="4"/>
        <v>341174.73</v>
      </c>
      <c r="G202" s="4">
        <f t="shared" si="5"/>
        <v>1.238920868691789E-3</v>
      </c>
      <c r="H202" s="29"/>
      <c r="I202" s="29"/>
    </row>
    <row r="203" spans="1:9" x14ac:dyDescent="0.25">
      <c r="A203" s="31">
        <v>44689.833332175927</v>
      </c>
      <c r="B203" s="45">
        <v>8.0416666666666696</v>
      </c>
      <c r="C203" s="45">
        <v>8.0833333333333304</v>
      </c>
      <c r="D203" s="3">
        <v>334799.97400000005</v>
      </c>
      <c r="E203" s="3">
        <v>17390.294000000009</v>
      </c>
      <c r="F203" s="1">
        <f t="shared" si="4"/>
        <v>317409.68000000005</v>
      </c>
      <c r="G203" s="4">
        <f t="shared" si="5"/>
        <v>1.1526219321014274E-3</v>
      </c>
      <c r="H203" s="29"/>
      <c r="I203" s="29"/>
    </row>
    <row r="204" spans="1:9" x14ac:dyDescent="0.25">
      <c r="A204" s="31">
        <v>44689.874998784719</v>
      </c>
      <c r="B204" s="45">
        <v>8.0833333333333304</v>
      </c>
      <c r="C204" s="45">
        <v>8.125</v>
      </c>
      <c r="D204" s="3">
        <v>323928.022</v>
      </c>
      <c r="E204" s="3">
        <v>20149.872000000003</v>
      </c>
      <c r="F204" s="1">
        <f t="shared" si="4"/>
        <v>303778.15000000002</v>
      </c>
      <c r="G204" s="4">
        <f t="shared" si="5"/>
        <v>1.1031212349390139E-3</v>
      </c>
      <c r="H204" s="29"/>
      <c r="I204" s="29"/>
    </row>
    <row r="205" spans="1:9" x14ac:dyDescent="0.25">
      <c r="A205" s="31">
        <v>44689.916665393517</v>
      </c>
      <c r="B205" s="45">
        <v>8.125</v>
      </c>
      <c r="C205" s="45">
        <v>8.1666666666666696</v>
      </c>
      <c r="D205" s="3">
        <v>315608.94199999992</v>
      </c>
      <c r="E205" s="3">
        <v>19036.701999999997</v>
      </c>
      <c r="F205" s="1">
        <f t="shared" si="4"/>
        <v>296572.23999999993</v>
      </c>
      <c r="G205" s="4">
        <f t="shared" si="5"/>
        <v>1.0769541378714352E-3</v>
      </c>
      <c r="H205" s="29"/>
      <c r="I205" s="29"/>
    </row>
    <row r="206" spans="1:9" x14ac:dyDescent="0.25">
      <c r="A206" s="31">
        <v>44689.958332002316</v>
      </c>
      <c r="B206" s="45">
        <v>8.1666666666666696</v>
      </c>
      <c r="C206" s="45">
        <v>8.2083333333333304</v>
      </c>
      <c r="D206" s="3">
        <v>302752.76800000004</v>
      </c>
      <c r="E206" s="3">
        <v>19406.717999999986</v>
      </c>
      <c r="F206" s="1">
        <f t="shared" si="4"/>
        <v>283346.05000000005</v>
      </c>
      <c r="G206" s="4">
        <f t="shared" si="5"/>
        <v>1.0289253673810693E-3</v>
      </c>
      <c r="H206" s="29"/>
      <c r="I206" s="29"/>
    </row>
    <row r="207" spans="1:9" x14ac:dyDescent="0.25">
      <c r="A207" s="31">
        <v>44689.999998611114</v>
      </c>
      <c r="B207" s="45">
        <v>8.2083333333333304</v>
      </c>
      <c r="C207" s="45">
        <v>8.25</v>
      </c>
      <c r="D207" s="3">
        <v>302037.93</v>
      </c>
      <c r="E207" s="3">
        <v>20295.919999999987</v>
      </c>
      <c r="F207" s="1">
        <f t="shared" si="4"/>
        <v>281742.01</v>
      </c>
      <c r="G207" s="4">
        <f t="shared" si="5"/>
        <v>1.0231005554724724E-3</v>
      </c>
      <c r="H207" s="29"/>
      <c r="I207" s="29"/>
    </row>
    <row r="208" spans="1:9" x14ac:dyDescent="0.25">
      <c r="A208" s="31">
        <v>44690.041665219906</v>
      </c>
      <c r="B208" s="45">
        <v>8.25</v>
      </c>
      <c r="C208" s="45">
        <v>8.2916666666666696</v>
      </c>
      <c r="D208" s="3">
        <v>320818.37400000007</v>
      </c>
      <c r="E208" s="3">
        <v>21980.494000000002</v>
      </c>
      <c r="F208" s="1">
        <f t="shared" ref="F208:F271" si="6">D208-E208</f>
        <v>298837.88000000006</v>
      </c>
      <c r="G208" s="4">
        <f t="shared" ref="G208:G271" si="7">F208/$F$759</f>
        <v>1.0851814432083311E-3</v>
      </c>
      <c r="H208" s="29"/>
      <c r="I208" s="29"/>
    </row>
    <row r="209" spans="1:9" x14ac:dyDescent="0.25">
      <c r="A209" s="31">
        <v>44690.083331828704</v>
      </c>
      <c r="B209" s="45">
        <v>8.2916666666666696</v>
      </c>
      <c r="C209" s="45">
        <v>8.3333333333333304</v>
      </c>
      <c r="D209" s="3">
        <v>350536.82400000002</v>
      </c>
      <c r="E209" s="3">
        <v>23827.663999999997</v>
      </c>
      <c r="F209" s="1">
        <f t="shared" si="6"/>
        <v>326709.16000000003</v>
      </c>
      <c r="G209" s="4">
        <f t="shared" si="7"/>
        <v>1.1863914901222748E-3</v>
      </c>
      <c r="H209" s="29"/>
      <c r="I209" s="29"/>
    </row>
    <row r="210" spans="1:9" x14ac:dyDescent="0.25">
      <c r="A210" s="31">
        <v>44690.124998437503</v>
      </c>
      <c r="B210" s="45">
        <v>8.3333333333333304</v>
      </c>
      <c r="C210" s="45">
        <v>8.375</v>
      </c>
      <c r="D210" s="3">
        <v>399053.51799999987</v>
      </c>
      <c r="E210" s="3">
        <v>33529.627999999997</v>
      </c>
      <c r="F210" s="1">
        <f t="shared" si="6"/>
        <v>365523.8899999999</v>
      </c>
      <c r="G210" s="4">
        <f t="shared" si="7"/>
        <v>1.3273409063045258E-3</v>
      </c>
      <c r="H210" s="29"/>
      <c r="I210" s="29"/>
    </row>
    <row r="211" spans="1:9" x14ac:dyDescent="0.25">
      <c r="A211" s="31">
        <v>44690.166665046294</v>
      </c>
      <c r="B211" s="45">
        <v>8.375</v>
      </c>
      <c r="C211" s="45">
        <v>8.4166666666666696</v>
      </c>
      <c r="D211" s="3">
        <v>431589.64999999997</v>
      </c>
      <c r="E211" s="3">
        <v>36384.720000000008</v>
      </c>
      <c r="F211" s="1">
        <f t="shared" si="6"/>
        <v>395204.92999999993</v>
      </c>
      <c r="G211" s="4">
        <f t="shared" si="7"/>
        <v>1.4351228040449468E-3</v>
      </c>
      <c r="H211" s="29"/>
      <c r="I211" s="29"/>
    </row>
    <row r="212" spans="1:9" x14ac:dyDescent="0.25">
      <c r="A212" s="31">
        <v>44690.208331655092</v>
      </c>
      <c r="B212" s="45">
        <v>8.4166666666666696</v>
      </c>
      <c r="C212" s="45">
        <v>8.4583333333333304</v>
      </c>
      <c r="D212" s="3">
        <v>456311.66599999997</v>
      </c>
      <c r="E212" s="3">
        <v>37467.34599999999</v>
      </c>
      <c r="F212" s="1">
        <f t="shared" si="6"/>
        <v>418844.31999999995</v>
      </c>
      <c r="G212" s="4">
        <f t="shared" si="7"/>
        <v>1.5209654266628177E-3</v>
      </c>
      <c r="H212" s="29"/>
      <c r="I212" s="29"/>
    </row>
    <row r="213" spans="1:9" x14ac:dyDescent="0.25">
      <c r="A213" s="31">
        <v>44690.249998263891</v>
      </c>
      <c r="B213" s="45">
        <v>8.4583333333333304</v>
      </c>
      <c r="C213" s="45">
        <v>8.5</v>
      </c>
      <c r="D213" s="3">
        <v>464393.73600000009</v>
      </c>
      <c r="E213" s="3">
        <v>36460.805999999997</v>
      </c>
      <c r="F213" s="1">
        <f t="shared" si="6"/>
        <v>427932.93000000011</v>
      </c>
      <c r="G213" s="4">
        <f t="shared" si="7"/>
        <v>1.5539692443734701E-3</v>
      </c>
      <c r="H213" s="29"/>
      <c r="I213" s="29"/>
    </row>
    <row r="214" spans="1:9" x14ac:dyDescent="0.25">
      <c r="A214" s="31">
        <v>44690.291664872682</v>
      </c>
      <c r="B214" s="45">
        <v>8.5</v>
      </c>
      <c r="C214" s="45">
        <v>8.5416666666666696</v>
      </c>
      <c r="D214" s="3">
        <v>457442.99800000002</v>
      </c>
      <c r="E214" s="3">
        <v>34345.898000000001</v>
      </c>
      <c r="F214" s="1">
        <f t="shared" si="6"/>
        <v>423097.10000000003</v>
      </c>
      <c r="G214" s="4">
        <f t="shared" si="7"/>
        <v>1.5364087096162626E-3</v>
      </c>
      <c r="H214" s="29"/>
      <c r="I214" s="29"/>
    </row>
    <row r="215" spans="1:9" x14ac:dyDescent="0.25">
      <c r="A215" s="31">
        <v>44690.333331481481</v>
      </c>
      <c r="B215" s="45">
        <v>8.5416666666666696</v>
      </c>
      <c r="C215" s="45">
        <v>8.5833333333333304</v>
      </c>
      <c r="D215" s="3">
        <v>445533.83600000013</v>
      </c>
      <c r="E215" s="3">
        <v>30301.295999999995</v>
      </c>
      <c r="F215" s="1">
        <f t="shared" si="6"/>
        <v>415232.54000000015</v>
      </c>
      <c r="G215" s="4">
        <f t="shared" si="7"/>
        <v>1.5078498315684115E-3</v>
      </c>
      <c r="H215" s="29"/>
      <c r="I215" s="29"/>
    </row>
    <row r="216" spans="1:9" x14ac:dyDescent="0.25">
      <c r="A216" s="31">
        <v>44690.374998090279</v>
      </c>
      <c r="B216" s="45">
        <v>8.5833333333333304</v>
      </c>
      <c r="C216" s="45">
        <v>8.625</v>
      </c>
      <c r="D216" s="3">
        <v>439369.21399999992</v>
      </c>
      <c r="E216" s="3">
        <v>32503.874000000003</v>
      </c>
      <c r="F216" s="1">
        <f t="shared" si="6"/>
        <v>406865.33999999991</v>
      </c>
      <c r="G216" s="4">
        <f t="shared" si="7"/>
        <v>1.4774656976305953E-3</v>
      </c>
      <c r="H216" s="29"/>
      <c r="I216" s="29"/>
    </row>
    <row r="217" spans="1:9" x14ac:dyDescent="0.25">
      <c r="A217" s="31">
        <v>44690.416664699071</v>
      </c>
      <c r="B217" s="45">
        <v>8.625</v>
      </c>
      <c r="C217" s="45">
        <v>8.6666666666666696</v>
      </c>
      <c r="D217" s="3">
        <v>432716.75800000003</v>
      </c>
      <c r="E217" s="3">
        <v>32796.218000000008</v>
      </c>
      <c r="F217" s="1">
        <f t="shared" si="6"/>
        <v>399920.54000000004</v>
      </c>
      <c r="G217" s="4">
        <f t="shared" si="7"/>
        <v>1.4522467793100897E-3</v>
      </c>
      <c r="H217" s="29"/>
      <c r="I217" s="29"/>
    </row>
    <row r="218" spans="1:9" x14ac:dyDescent="0.25">
      <c r="A218" s="31">
        <v>44690.458331307869</v>
      </c>
      <c r="B218" s="45">
        <v>8.6666666666666696</v>
      </c>
      <c r="C218" s="45">
        <v>8.7083333333333304</v>
      </c>
      <c r="D218" s="3">
        <v>431483.13</v>
      </c>
      <c r="E218" s="3">
        <v>32255.949999999997</v>
      </c>
      <c r="F218" s="1">
        <f t="shared" si="6"/>
        <v>399227.18</v>
      </c>
      <c r="G218" s="4">
        <f t="shared" si="7"/>
        <v>1.4497289545769502E-3</v>
      </c>
      <c r="H218" s="29"/>
      <c r="I218" s="29"/>
    </row>
    <row r="219" spans="1:9" x14ac:dyDescent="0.25">
      <c r="A219" s="31">
        <v>44690.499997916668</v>
      </c>
      <c r="B219" s="47">
        <v>8.7083333333333304</v>
      </c>
      <c r="C219" s="47">
        <v>8.75</v>
      </c>
      <c r="D219" s="3">
        <v>422217.37199999997</v>
      </c>
      <c r="E219" s="3">
        <v>33973.241999999998</v>
      </c>
      <c r="F219" s="11">
        <f t="shared" si="6"/>
        <v>388244.13</v>
      </c>
      <c r="G219" s="12">
        <f t="shared" si="7"/>
        <v>1.4098457843114227E-3</v>
      </c>
      <c r="H219" s="29"/>
      <c r="I219" s="29"/>
    </row>
    <row r="220" spans="1:9" x14ac:dyDescent="0.25">
      <c r="A220" s="31">
        <v>44690.541664525466</v>
      </c>
      <c r="B220" s="47">
        <v>8.75</v>
      </c>
      <c r="C220" s="47">
        <v>8.7916666666666696</v>
      </c>
      <c r="D220" s="3">
        <v>428881.76800000016</v>
      </c>
      <c r="E220" s="3">
        <v>36567.178000000014</v>
      </c>
      <c r="F220" s="11">
        <f t="shared" si="6"/>
        <v>392314.59000000014</v>
      </c>
      <c r="G220" s="12">
        <f t="shared" si="7"/>
        <v>1.4246270016635267E-3</v>
      </c>
      <c r="H220" s="29"/>
      <c r="I220" s="29"/>
    </row>
    <row r="221" spans="1:9" x14ac:dyDescent="0.25">
      <c r="A221" s="31">
        <v>44690.583331134258</v>
      </c>
      <c r="B221" s="47">
        <v>8.7916666666666696</v>
      </c>
      <c r="C221" s="47">
        <v>8.8333333333333304</v>
      </c>
      <c r="D221" s="3">
        <v>440658.08599999989</v>
      </c>
      <c r="E221" s="3">
        <v>37463.885999999984</v>
      </c>
      <c r="F221" s="11">
        <f t="shared" si="6"/>
        <v>403194.1999999999</v>
      </c>
      <c r="G221" s="12">
        <f t="shared" si="7"/>
        <v>1.4641345462938912E-3</v>
      </c>
      <c r="H221" s="29"/>
      <c r="I221" s="29"/>
    </row>
    <row r="222" spans="1:9" x14ac:dyDescent="0.25">
      <c r="A222" s="31">
        <v>44690.624997743056</v>
      </c>
      <c r="B222" s="47">
        <v>8.8333333333333304</v>
      </c>
      <c r="C222" s="47">
        <v>8.875</v>
      </c>
      <c r="D222" s="3">
        <v>483320.97399999999</v>
      </c>
      <c r="E222" s="3">
        <v>47543.293999999994</v>
      </c>
      <c r="F222" s="11">
        <f t="shared" si="6"/>
        <v>435777.68</v>
      </c>
      <c r="G222" s="12">
        <f t="shared" si="7"/>
        <v>1.5824561856093284E-3</v>
      </c>
      <c r="H222" s="29"/>
      <c r="I222" s="29"/>
    </row>
    <row r="223" spans="1:9" x14ac:dyDescent="0.25">
      <c r="A223" s="31">
        <v>44690.666664351855</v>
      </c>
      <c r="B223" s="47">
        <v>8.875</v>
      </c>
      <c r="C223" s="47">
        <v>8.9166666666666696</v>
      </c>
      <c r="D223" s="3">
        <v>492017.06400000001</v>
      </c>
      <c r="E223" s="3">
        <v>47239.643999999993</v>
      </c>
      <c r="F223" s="11">
        <f t="shared" si="6"/>
        <v>444777.42000000004</v>
      </c>
      <c r="G223" s="12">
        <f t="shared" si="7"/>
        <v>1.6151372862840481E-3</v>
      </c>
      <c r="H223" s="29"/>
      <c r="I223" s="29"/>
    </row>
    <row r="224" spans="1:9" x14ac:dyDescent="0.25">
      <c r="A224" s="31">
        <v>44690.708330960646</v>
      </c>
      <c r="B224" s="47">
        <v>8.9166666666666696</v>
      </c>
      <c r="C224" s="47">
        <v>8.9583333333333304</v>
      </c>
      <c r="D224" s="3">
        <v>467178.98199999996</v>
      </c>
      <c r="E224" s="3">
        <v>42336.522000000004</v>
      </c>
      <c r="F224" s="11">
        <f t="shared" si="6"/>
        <v>424842.45999999996</v>
      </c>
      <c r="G224" s="12">
        <f t="shared" si="7"/>
        <v>1.5427467022553418E-3</v>
      </c>
      <c r="H224" s="29"/>
      <c r="I224" s="29"/>
    </row>
    <row r="225" spans="1:9" x14ac:dyDescent="0.25">
      <c r="A225" s="31">
        <v>44690.749997569445</v>
      </c>
      <c r="B225" s="45">
        <v>8.9583333333333304</v>
      </c>
      <c r="C225" s="45">
        <v>9</v>
      </c>
      <c r="D225" s="3">
        <v>420085.28</v>
      </c>
      <c r="E225" s="3">
        <v>35408.459999999992</v>
      </c>
      <c r="F225" s="1">
        <f t="shared" si="6"/>
        <v>384676.82000000007</v>
      </c>
      <c r="G225" s="4">
        <f t="shared" si="7"/>
        <v>1.3968916748318232E-3</v>
      </c>
      <c r="H225" s="29"/>
      <c r="I225" s="29"/>
    </row>
    <row r="226" spans="1:9" x14ac:dyDescent="0.25">
      <c r="A226" s="31">
        <v>44690.791664178243</v>
      </c>
      <c r="B226" s="45">
        <v>9</v>
      </c>
      <c r="C226" s="45">
        <v>9.0416666666666696</v>
      </c>
      <c r="D226" s="3">
        <v>371599.82</v>
      </c>
      <c r="E226" s="3">
        <v>25881.55</v>
      </c>
      <c r="F226" s="1">
        <f t="shared" si="6"/>
        <v>345718.27</v>
      </c>
      <c r="G226" s="4">
        <f t="shared" si="7"/>
        <v>1.2554199995733052E-3</v>
      </c>
      <c r="H226" s="29"/>
      <c r="I226" s="29"/>
    </row>
    <row r="227" spans="1:9" x14ac:dyDescent="0.25">
      <c r="A227" s="31">
        <v>44690.833330787034</v>
      </c>
      <c r="B227" s="45">
        <v>9.0416666666666696</v>
      </c>
      <c r="C227" s="45">
        <v>9.0833333333333304</v>
      </c>
      <c r="D227" s="3">
        <v>331194.81800000003</v>
      </c>
      <c r="E227" s="3">
        <v>16355.308000000008</v>
      </c>
      <c r="F227" s="1">
        <f t="shared" si="6"/>
        <v>314839.51</v>
      </c>
      <c r="G227" s="4">
        <f t="shared" si="7"/>
        <v>1.1432887753078818E-3</v>
      </c>
      <c r="H227" s="29"/>
      <c r="I227" s="29"/>
    </row>
    <row r="228" spans="1:9" x14ac:dyDescent="0.25">
      <c r="A228" s="31">
        <v>44690.874997395833</v>
      </c>
      <c r="B228" s="45">
        <v>9.0833333333333304</v>
      </c>
      <c r="C228" s="45">
        <v>9.125</v>
      </c>
      <c r="D228" s="3">
        <v>321804.24800000002</v>
      </c>
      <c r="E228" s="3">
        <v>20199.758000000009</v>
      </c>
      <c r="F228" s="1">
        <f t="shared" si="6"/>
        <v>301604.49</v>
      </c>
      <c r="G228" s="4">
        <f t="shared" si="7"/>
        <v>1.0952279401002061E-3</v>
      </c>
      <c r="H228" s="29"/>
      <c r="I228" s="29"/>
    </row>
    <row r="229" spans="1:9" x14ac:dyDescent="0.25">
      <c r="A229" s="31">
        <v>44690.916664004631</v>
      </c>
      <c r="B229" s="45">
        <v>9.125</v>
      </c>
      <c r="C229" s="45">
        <v>9.1666666666666696</v>
      </c>
      <c r="D229" s="3">
        <v>307411.94200000004</v>
      </c>
      <c r="E229" s="3">
        <v>18817.522000000004</v>
      </c>
      <c r="F229" s="1">
        <f t="shared" si="6"/>
        <v>288594.42000000004</v>
      </c>
      <c r="G229" s="4">
        <f t="shared" si="7"/>
        <v>1.0479839744461821E-3</v>
      </c>
      <c r="H229" s="29"/>
      <c r="I229" s="29"/>
    </row>
    <row r="230" spans="1:9" x14ac:dyDescent="0.25">
      <c r="A230" s="31">
        <v>44690.958330613423</v>
      </c>
      <c r="B230" s="45">
        <v>9.1666666666666696</v>
      </c>
      <c r="C230" s="45">
        <v>9.2083333333333304</v>
      </c>
      <c r="D230" s="3">
        <v>292999.8</v>
      </c>
      <c r="E230" s="3">
        <v>18147.490000000013</v>
      </c>
      <c r="F230" s="1">
        <f t="shared" si="6"/>
        <v>274852.31</v>
      </c>
      <c r="G230" s="4">
        <f t="shared" si="7"/>
        <v>9.9808172389304712E-4</v>
      </c>
      <c r="H230" s="29"/>
      <c r="I230" s="29"/>
    </row>
    <row r="231" spans="1:9" x14ac:dyDescent="0.25">
      <c r="A231" s="31">
        <v>44690.999997222221</v>
      </c>
      <c r="B231" s="45">
        <v>9.2083333333333304</v>
      </c>
      <c r="C231" s="45">
        <v>9.25</v>
      </c>
      <c r="D231" s="5">
        <v>298829.38199999998</v>
      </c>
      <c r="E231" s="5">
        <v>19750.202000000001</v>
      </c>
      <c r="F231" s="1">
        <f t="shared" si="6"/>
        <v>279079.18</v>
      </c>
      <c r="G231" s="4">
        <f t="shared" si="7"/>
        <v>1.0134309188707855E-3</v>
      </c>
      <c r="H231" s="29"/>
      <c r="I231" s="29"/>
    </row>
    <row r="232" spans="1:9" x14ac:dyDescent="0.25">
      <c r="A232" s="31">
        <v>44691.04166383102</v>
      </c>
      <c r="B232" s="45">
        <v>9.25</v>
      </c>
      <c r="C232" s="45">
        <v>9.2916666666666696</v>
      </c>
      <c r="D232" s="5">
        <v>325617.13800000004</v>
      </c>
      <c r="E232" s="5">
        <v>22803.828000000012</v>
      </c>
      <c r="F232" s="1">
        <f t="shared" si="6"/>
        <v>302813.31</v>
      </c>
      <c r="G232" s="4">
        <f t="shared" si="7"/>
        <v>1.0996175744804899E-3</v>
      </c>
      <c r="H232" s="29"/>
      <c r="I232" s="29"/>
    </row>
    <row r="233" spans="1:9" x14ac:dyDescent="0.25">
      <c r="A233" s="31">
        <v>44691.083330439818</v>
      </c>
      <c r="B233" s="45">
        <v>9.2916666666666696</v>
      </c>
      <c r="C233" s="45">
        <v>9.3333333333333304</v>
      </c>
      <c r="D233" s="5">
        <v>360287.41599999997</v>
      </c>
      <c r="E233" s="5">
        <v>26183.995999999992</v>
      </c>
      <c r="F233" s="1">
        <f t="shared" si="6"/>
        <v>334103.42</v>
      </c>
      <c r="G233" s="4">
        <f t="shared" si="7"/>
        <v>1.2132425497612255E-3</v>
      </c>
      <c r="H233" s="29"/>
      <c r="I233" s="29"/>
    </row>
    <row r="234" spans="1:9" x14ac:dyDescent="0.25">
      <c r="A234" s="31">
        <v>44691.12499704861</v>
      </c>
      <c r="B234" s="45">
        <v>9.3333333333333304</v>
      </c>
      <c r="C234" s="45">
        <v>9.375</v>
      </c>
      <c r="D234" s="5">
        <v>406939.06000000006</v>
      </c>
      <c r="E234" s="5">
        <v>33785.550000000003</v>
      </c>
      <c r="F234" s="1">
        <f t="shared" si="6"/>
        <v>373153.51000000007</v>
      </c>
      <c r="G234" s="4">
        <f t="shared" si="7"/>
        <v>1.3550466377289733E-3</v>
      </c>
      <c r="H234" s="29"/>
      <c r="I234" s="29"/>
    </row>
    <row r="235" spans="1:9" x14ac:dyDescent="0.25">
      <c r="A235" s="31">
        <v>44691.166663657408</v>
      </c>
      <c r="B235" s="45">
        <v>9.375</v>
      </c>
      <c r="C235" s="45">
        <v>9.4166666666666696</v>
      </c>
      <c r="D235" s="5">
        <v>438151.30599999987</v>
      </c>
      <c r="E235" s="5">
        <v>36618.80599999999</v>
      </c>
      <c r="F235" s="1">
        <f t="shared" si="6"/>
        <v>401532.49999999988</v>
      </c>
      <c r="G235" s="4">
        <f t="shared" si="7"/>
        <v>1.4581003514181302E-3</v>
      </c>
      <c r="H235" s="29"/>
      <c r="I235" s="29"/>
    </row>
    <row r="236" spans="1:9" x14ac:dyDescent="0.25">
      <c r="A236" s="31">
        <v>44691.208330266207</v>
      </c>
      <c r="B236" s="45">
        <v>9.4166666666666696</v>
      </c>
      <c r="C236" s="45">
        <v>9.4583333333333304</v>
      </c>
      <c r="D236" s="5">
        <v>463164.9420000001</v>
      </c>
      <c r="E236" s="5">
        <v>37511.821999999986</v>
      </c>
      <c r="F236" s="1">
        <f t="shared" si="6"/>
        <v>425653.12000000011</v>
      </c>
      <c r="G236" s="4">
        <f t="shared" si="7"/>
        <v>1.5456904829726707E-3</v>
      </c>
      <c r="H236" s="29"/>
      <c r="I236" s="29"/>
    </row>
    <row r="237" spans="1:9" x14ac:dyDescent="0.25">
      <c r="A237" s="31">
        <v>44691.249996874998</v>
      </c>
      <c r="B237" s="45">
        <v>9.4583333333333304</v>
      </c>
      <c r="C237" s="45">
        <v>9.5</v>
      </c>
      <c r="D237" s="5">
        <v>473966.55399999995</v>
      </c>
      <c r="E237" s="5">
        <v>38612.203999999998</v>
      </c>
      <c r="F237" s="1">
        <f t="shared" si="6"/>
        <v>435354.35</v>
      </c>
      <c r="G237" s="4">
        <f t="shared" si="7"/>
        <v>1.5809189311610187E-3</v>
      </c>
      <c r="H237" s="29"/>
      <c r="I237" s="29"/>
    </row>
    <row r="238" spans="1:9" x14ac:dyDescent="0.25">
      <c r="A238" s="31">
        <v>44691.291663483797</v>
      </c>
      <c r="B238" s="45">
        <v>9.5</v>
      </c>
      <c r="C238" s="45">
        <v>9.5416666666666696</v>
      </c>
      <c r="D238" s="5">
        <v>465157.12399999995</v>
      </c>
      <c r="E238" s="5">
        <v>37500.783999999992</v>
      </c>
      <c r="F238" s="1">
        <f t="shared" si="6"/>
        <v>427656.33999999997</v>
      </c>
      <c r="G238" s="4">
        <f t="shared" si="7"/>
        <v>1.5529648525093025E-3</v>
      </c>
      <c r="H238" s="29"/>
      <c r="I238" s="29"/>
    </row>
    <row r="239" spans="1:9" x14ac:dyDescent="0.25">
      <c r="A239" s="31">
        <v>44691.333330092595</v>
      </c>
      <c r="B239" s="45">
        <v>9.5416666666666696</v>
      </c>
      <c r="C239" s="45">
        <v>9.5833333333333304</v>
      </c>
      <c r="D239" s="5">
        <v>453213.158</v>
      </c>
      <c r="E239" s="5">
        <v>32259.227999999999</v>
      </c>
      <c r="F239" s="1">
        <f t="shared" si="6"/>
        <v>420953.93</v>
      </c>
      <c r="G239" s="4">
        <f t="shared" si="7"/>
        <v>1.5286261342826375E-3</v>
      </c>
      <c r="H239" s="29"/>
      <c r="I239" s="29"/>
    </row>
    <row r="240" spans="1:9" x14ac:dyDescent="0.25">
      <c r="A240" s="31">
        <v>44691.374996701386</v>
      </c>
      <c r="B240" s="45">
        <v>9.5833333333333304</v>
      </c>
      <c r="C240" s="45">
        <v>9.625</v>
      </c>
      <c r="D240" s="5">
        <v>446786.27800000005</v>
      </c>
      <c r="E240" s="5">
        <v>34069.967999999979</v>
      </c>
      <c r="F240" s="1">
        <f t="shared" si="6"/>
        <v>412716.31000000006</v>
      </c>
      <c r="G240" s="4">
        <f t="shared" si="7"/>
        <v>1.4987125491635028E-3</v>
      </c>
      <c r="H240" s="29"/>
      <c r="I240" s="29"/>
    </row>
    <row r="241" spans="1:9" x14ac:dyDescent="0.25">
      <c r="A241" s="31">
        <v>44691.416663310185</v>
      </c>
      <c r="B241" s="45">
        <v>9.625</v>
      </c>
      <c r="C241" s="45">
        <v>9.6666666666666696</v>
      </c>
      <c r="D241" s="5">
        <v>443074.1</v>
      </c>
      <c r="E241" s="5">
        <v>33812.569999999992</v>
      </c>
      <c r="F241" s="1">
        <f t="shared" si="6"/>
        <v>409261.52999999997</v>
      </c>
      <c r="G241" s="4">
        <f t="shared" si="7"/>
        <v>1.4861670741843356E-3</v>
      </c>
      <c r="H241" s="29"/>
      <c r="I241" s="29"/>
    </row>
    <row r="242" spans="1:9" x14ac:dyDescent="0.25">
      <c r="A242" s="31">
        <v>44691.458329918984</v>
      </c>
      <c r="B242" s="45">
        <v>9.6666666666666696</v>
      </c>
      <c r="C242" s="45">
        <v>9.7083333333333304</v>
      </c>
      <c r="D242" s="5">
        <v>441985.49800000014</v>
      </c>
      <c r="E242" s="5">
        <v>34775.907999999989</v>
      </c>
      <c r="F242" s="1">
        <f t="shared" si="6"/>
        <v>407209.59000000014</v>
      </c>
      <c r="G242" s="4">
        <f t="shared" si="7"/>
        <v>1.4787157858450637E-3</v>
      </c>
      <c r="H242" s="29"/>
      <c r="I242" s="29"/>
    </row>
    <row r="243" spans="1:9" s="29" customFormat="1" x14ac:dyDescent="0.25">
      <c r="A243" s="31">
        <v>44691.499996527775</v>
      </c>
      <c r="B243" s="47">
        <v>9.7083333333333304</v>
      </c>
      <c r="C243" s="47">
        <v>9.75</v>
      </c>
      <c r="D243" s="5">
        <v>437066.614</v>
      </c>
      <c r="E243" s="5">
        <v>36331.784</v>
      </c>
      <c r="F243" s="11">
        <f t="shared" si="6"/>
        <v>400734.83</v>
      </c>
      <c r="G243" s="12">
        <f t="shared" si="7"/>
        <v>1.4552037417854965E-3</v>
      </c>
    </row>
    <row r="244" spans="1:9" s="29" customFormat="1" x14ac:dyDescent="0.25">
      <c r="A244" s="31">
        <v>44691.541663136573</v>
      </c>
      <c r="B244" s="47">
        <v>9.75</v>
      </c>
      <c r="C244" s="47">
        <v>9.7916666666666696</v>
      </c>
      <c r="D244" s="5">
        <v>445898.59999999992</v>
      </c>
      <c r="E244" s="5">
        <v>36509.509999999995</v>
      </c>
      <c r="F244" s="11">
        <f t="shared" si="6"/>
        <v>409389.08999999991</v>
      </c>
      <c r="G244" s="12">
        <f t="shared" si="7"/>
        <v>1.4866302876996222E-3</v>
      </c>
    </row>
    <row r="245" spans="1:9" s="29" customFormat="1" x14ac:dyDescent="0.25">
      <c r="A245" s="31">
        <v>44691.583329745372</v>
      </c>
      <c r="B245" s="47">
        <v>9.7916666666666696</v>
      </c>
      <c r="C245" s="47">
        <v>9.8333333333333304</v>
      </c>
      <c r="D245" s="5">
        <v>460901.40600000013</v>
      </c>
      <c r="E245" s="5">
        <v>37907.535999999993</v>
      </c>
      <c r="F245" s="11">
        <f t="shared" si="6"/>
        <v>422993.87000000011</v>
      </c>
      <c r="G245" s="12">
        <f t="shared" si="7"/>
        <v>1.5360338465621468E-3</v>
      </c>
    </row>
    <row r="246" spans="1:9" s="29" customFormat="1" x14ac:dyDescent="0.25">
      <c r="A246" s="31">
        <v>44691.624996354163</v>
      </c>
      <c r="B246" s="47">
        <v>9.8333333333333304</v>
      </c>
      <c r="C246" s="47">
        <v>9.875</v>
      </c>
      <c r="D246" s="5">
        <v>502547.65800000017</v>
      </c>
      <c r="E246" s="5">
        <v>49518.378000000012</v>
      </c>
      <c r="F246" s="11">
        <f t="shared" si="6"/>
        <v>453029.28000000014</v>
      </c>
      <c r="G246" s="12">
        <f t="shared" si="7"/>
        <v>1.6451025816607693E-3</v>
      </c>
    </row>
    <row r="247" spans="1:9" s="29" customFormat="1" x14ac:dyDescent="0.25">
      <c r="A247" s="31">
        <v>44691.666662962962</v>
      </c>
      <c r="B247" s="47">
        <v>9.875</v>
      </c>
      <c r="C247" s="47">
        <v>9.9166666666666696</v>
      </c>
      <c r="D247" s="5">
        <v>502567.45599999989</v>
      </c>
      <c r="E247" s="5">
        <v>48427.255999999994</v>
      </c>
      <c r="F247" s="11">
        <f t="shared" si="6"/>
        <v>454140.1999999999</v>
      </c>
      <c r="G247" s="12">
        <f t="shared" si="7"/>
        <v>1.6491367080201478E-3</v>
      </c>
    </row>
    <row r="248" spans="1:9" s="29" customFormat="1" x14ac:dyDescent="0.25">
      <c r="A248" s="31">
        <v>44691.70832957176</v>
      </c>
      <c r="B248" s="47">
        <v>9.9166666666666696</v>
      </c>
      <c r="C248" s="47">
        <v>9.9583333333333304</v>
      </c>
      <c r="D248" s="5">
        <v>460251.07000000007</v>
      </c>
      <c r="E248" s="5">
        <v>41556.36</v>
      </c>
      <c r="F248" s="11">
        <f t="shared" si="6"/>
        <v>418694.71000000008</v>
      </c>
      <c r="G248" s="12">
        <f t="shared" si="7"/>
        <v>1.5204221421377159E-3</v>
      </c>
    </row>
    <row r="249" spans="1:9" x14ac:dyDescent="0.25">
      <c r="A249" s="31">
        <v>44691.749996180559</v>
      </c>
      <c r="B249" s="45">
        <v>9.9583333333333304</v>
      </c>
      <c r="C249" s="45">
        <v>10</v>
      </c>
      <c r="D249" s="5">
        <v>412527.20600000001</v>
      </c>
      <c r="E249" s="5">
        <v>33209.756000000008</v>
      </c>
      <c r="F249" s="1">
        <f t="shared" si="6"/>
        <v>379317.45</v>
      </c>
      <c r="G249" s="4">
        <f t="shared" si="7"/>
        <v>1.3774299892138973E-3</v>
      </c>
      <c r="H249" s="29"/>
      <c r="I249" s="29"/>
    </row>
    <row r="250" spans="1:9" x14ac:dyDescent="0.25">
      <c r="A250" s="31">
        <v>44691.79166278935</v>
      </c>
      <c r="B250" s="45">
        <v>10</v>
      </c>
      <c r="C250" s="45">
        <v>10.0416666666667</v>
      </c>
      <c r="D250" s="5">
        <v>360675.91800000006</v>
      </c>
      <c r="E250" s="5">
        <v>24084.498000000003</v>
      </c>
      <c r="F250" s="1">
        <f t="shared" si="6"/>
        <v>336591.42000000004</v>
      </c>
      <c r="G250" s="4">
        <f t="shared" si="7"/>
        <v>1.2222773194855401E-3</v>
      </c>
      <c r="H250" s="29"/>
      <c r="I250" s="29"/>
    </row>
    <row r="251" spans="1:9" x14ac:dyDescent="0.25">
      <c r="A251" s="31">
        <v>44691.833329398149</v>
      </c>
      <c r="B251" s="45">
        <v>10.0416666666667</v>
      </c>
      <c r="C251" s="45">
        <v>10.0833333333333</v>
      </c>
      <c r="D251" s="5">
        <v>332276.14799999999</v>
      </c>
      <c r="E251" s="5">
        <v>15496.938000000006</v>
      </c>
      <c r="F251" s="1">
        <f t="shared" si="6"/>
        <v>316779.20999999996</v>
      </c>
      <c r="G251" s="4">
        <f t="shared" si="7"/>
        <v>1.1503324822348321E-3</v>
      </c>
      <c r="H251" s="29"/>
      <c r="I251" s="29"/>
    </row>
    <row r="252" spans="1:9" x14ac:dyDescent="0.25">
      <c r="A252" s="31">
        <v>44691.874996006947</v>
      </c>
      <c r="B252" s="45">
        <v>10.0833333333333</v>
      </c>
      <c r="C252" s="45">
        <v>10.125</v>
      </c>
      <c r="D252" s="5">
        <v>319778.7</v>
      </c>
      <c r="E252" s="5">
        <v>18537.479999999992</v>
      </c>
      <c r="F252" s="1">
        <f t="shared" si="6"/>
        <v>301241.22000000003</v>
      </c>
      <c r="G252" s="4">
        <f t="shared" si="7"/>
        <v>1.0939087838310135E-3</v>
      </c>
      <c r="H252" s="29"/>
      <c r="I252" s="29"/>
    </row>
    <row r="253" spans="1:9" x14ac:dyDescent="0.25">
      <c r="A253" s="31">
        <v>44691.916662615738</v>
      </c>
      <c r="B253" s="45">
        <v>10.125</v>
      </c>
      <c r="C253" s="45">
        <v>10.1666666666667</v>
      </c>
      <c r="D253" s="5">
        <v>310443.00799999997</v>
      </c>
      <c r="E253" s="5">
        <v>17925.148000000001</v>
      </c>
      <c r="F253" s="1">
        <f t="shared" si="6"/>
        <v>292517.86</v>
      </c>
      <c r="G253" s="4">
        <f t="shared" si="7"/>
        <v>1.0622313124394153E-3</v>
      </c>
      <c r="H253" s="29"/>
      <c r="I253" s="29"/>
    </row>
    <row r="254" spans="1:9" x14ac:dyDescent="0.25">
      <c r="A254" s="31">
        <v>44691.958329224537</v>
      </c>
      <c r="B254" s="45">
        <v>10.1666666666667</v>
      </c>
      <c r="C254" s="45">
        <v>10.2083333333333</v>
      </c>
      <c r="D254" s="5">
        <v>307382.29599999997</v>
      </c>
      <c r="E254" s="5">
        <v>26894.886000000002</v>
      </c>
      <c r="F254" s="1">
        <f t="shared" si="6"/>
        <v>280487.40999999997</v>
      </c>
      <c r="G254" s="4">
        <f t="shared" si="7"/>
        <v>1.0185446784241904E-3</v>
      </c>
      <c r="H254" s="29"/>
      <c r="I254" s="29"/>
    </row>
    <row r="255" spans="1:9" x14ac:dyDescent="0.25">
      <c r="A255" s="31">
        <v>44691.999995833336</v>
      </c>
      <c r="B255" s="45">
        <v>10.2083333333333</v>
      </c>
      <c r="C255" s="45">
        <v>10.25</v>
      </c>
      <c r="D255" s="5">
        <v>309286.15999999997</v>
      </c>
      <c r="E255" s="5">
        <v>22859.809999999998</v>
      </c>
      <c r="F255" s="1">
        <f t="shared" si="6"/>
        <v>286426.34999999998</v>
      </c>
      <c r="G255" s="4">
        <f t="shared" si="7"/>
        <v>1.0401109787885475E-3</v>
      </c>
      <c r="H255" s="29"/>
      <c r="I255" s="29"/>
    </row>
    <row r="256" spans="1:9" x14ac:dyDescent="0.25">
      <c r="A256" s="31">
        <v>44692.041662442127</v>
      </c>
      <c r="B256" s="45">
        <v>10.25</v>
      </c>
      <c r="C256" s="45">
        <v>10.2916666666667</v>
      </c>
      <c r="D256" s="5">
        <v>357175.49000000005</v>
      </c>
      <c r="E256" s="5">
        <v>26004.91</v>
      </c>
      <c r="F256" s="1">
        <f t="shared" si="6"/>
        <v>331170.58000000007</v>
      </c>
      <c r="G256" s="4">
        <f t="shared" si="7"/>
        <v>1.2025924155014756E-3</v>
      </c>
      <c r="H256" s="29"/>
      <c r="I256" s="29"/>
    </row>
    <row r="257" spans="1:9" x14ac:dyDescent="0.25">
      <c r="A257" s="31">
        <v>44692.083329050925</v>
      </c>
      <c r="B257" s="45">
        <v>10.2916666666667</v>
      </c>
      <c r="C257" s="45">
        <v>10.3333333333333</v>
      </c>
      <c r="D257" s="5">
        <v>404978.266</v>
      </c>
      <c r="E257" s="5">
        <v>30094.335999999988</v>
      </c>
      <c r="F257" s="1">
        <f t="shared" si="6"/>
        <v>374883.93</v>
      </c>
      <c r="G257" s="4">
        <f t="shared" si="7"/>
        <v>1.3613303781736469E-3</v>
      </c>
      <c r="H257" s="29"/>
      <c r="I257" s="29"/>
    </row>
    <row r="258" spans="1:9" x14ac:dyDescent="0.25">
      <c r="A258" s="31">
        <v>44692.124995659724</v>
      </c>
      <c r="B258" s="45">
        <v>10.3333333333333</v>
      </c>
      <c r="C258" s="45">
        <v>10.375</v>
      </c>
      <c r="D258" s="5">
        <v>441813.55599999981</v>
      </c>
      <c r="E258" s="5">
        <v>38140.995999999985</v>
      </c>
      <c r="F258" s="1">
        <f t="shared" si="6"/>
        <v>403672.55999999982</v>
      </c>
      <c r="G258" s="4">
        <f t="shared" si="7"/>
        <v>1.4658716332895995E-3</v>
      </c>
      <c r="H258" s="29"/>
      <c r="I258" s="29"/>
    </row>
    <row r="259" spans="1:9" x14ac:dyDescent="0.25">
      <c r="A259" s="31">
        <v>44692.166662268515</v>
      </c>
      <c r="B259" s="45">
        <v>10.375</v>
      </c>
      <c r="C259" s="45">
        <v>10.4166666666667</v>
      </c>
      <c r="D259" s="5">
        <v>456948.15199999989</v>
      </c>
      <c r="E259" s="5">
        <v>39154.892000000007</v>
      </c>
      <c r="F259" s="1">
        <f t="shared" si="6"/>
        <v>417793.25999999989</v>
      </c>
      <c r="G259" s="4">
        <f t="shared" si="7"/>
        <v>1.5171486722148923E-3</v>
      </c>
      <c r="H259" s="29"/>
      <c r="I259" s="29"/>
    </row>
    <row r="260" spans="1:9" x14ac:dyDescent="0.25">
      <c r="A260" s="31">
        <v>44692.208328877314</v>
      </c>
      <c r="B260" s="45">
        <v>10.4166666666667</v>
      </c>
      <c r="C260" s="45">
        <v>10.4583333333333</v>
      </c>
      <c r="D260" s="5">
        <v>461964.18799999991</v>
      </c>
      <c r="E260" s="5">
        <v>39345.678000000007</v>
      </c>
      <c r="F260" s="1">
        <f t="shared" si="6"/>
        <v>422618.50999999989</v>
      </c>
      <c r="G260" s="4">
        <f t="shared" si="7"/>
        <v>1.5346707874127413E-3</v>
      </c>
      <c r="H260" s="29"/>
      <c r="I260" s="29"/>
    </row>
    <row r="261" spans="1:9" x14ac:dyDescent="0.25">
      <c r="A261" s="31">
        <v>44692.249995486112</v>
      </c>
      <c r="B261" s="45">
        <v>10.4583333333333</v>
      </c>
      <c r="C261" s="45">
        <v>10.5</v>
      </c>
      <c r="D261" s="5">
        <v>464045.54200000002</v>
      </c>
      <c r="E261" s="5">
        <v>39187.231999999989</v>
      </c>
      <c r="F261" s="1">
        <f t="shared" si="6"/>
        <v>424858.31000000006</v>
      </c>
      <c r="G261" s="4">
        <f t="shared" si="7"/>
        <v>1.5428042589676132E-3</v>
      </c>
      <c r="H261" s="29"/>
      <c r="I261" s="29"/>
    </row>
    <row r="262" spans="1:9" x14ac:dyDescent="0.25">
      <c r="A262" s="31">
        <v>44692.291662094911</v>
      </c>
      <c r="B262" s="45">
        <v>10.5</v>
      </c>
      <c r="C262" s="45">
        <v>10.5416666666667</v>
      </c>
      <c r="D262" s="5">
        <v>471352.76599999995</v>
      </c>
      <c r="E262" s="5">
        <v>37907.965999999993</v>
      </c>
      <c r="F262" s="1">
        <f t="shared" si="6"/>
        <v>433444.79999999993</v>
      </c>
      <c r="G262" s="4">
        <f t="shared" si="7"/>
        <v>1.5739847090842241E-3</v>
      </c>
      <c r="H262" s="29"/>
      <c r="I262" s="29"/>
    </row>
    <row r="263" spans="1:9" x14ac:dyDescent="0.25">
      <c r="A263" s="31">
        <v>44692.333328703702</v>
      </c>
      <c r="B263" s="45">
        <v>10.5416666666667</v>
      </c>
      <c r="C263" s="45">
        <v>10.5833333333333</v>
      </c>
      <c r="D263" s="5">
        <v>467026.72</v>
      </c>
      <c r="E263" s="5">
        <v>32960.290000000008</v>
      </c>
      <c r="F263" s="1">
        <f t="shared" si="6"/>
        <v>434066.42999999993</v>
      </c>
      <c r="G263" s="4">
        <f t="shared" si="7"/>
        <v>1.5762420579201266E-3</v>
      </c>
      <c r="H263" s="29"/>
      <c r="I263" s="29"/>
    </row>
    <row r="264" spans="1:9" x14ac:dyDescent="0.25">
      <c r="A264" s="31">
        <v>44692.374995312501</v>
      </c>
      <c r="B264" s="45">
        <v>10.5833333333333</v>
      </c>
      <c r="C264" s="45">
        <v>10.625</v>
      </c>
      <c r="D264" s="5">
        <v>463050.29399999999</v>
      </c>
      <c r="E264" s="5">
        <v>35261.863999999987</v>
      </c>
      <c r="F264" s="1">
        <f t="shared" si="6"/>
        <v>427788.43</v>
      </c>
      <c r="G264" s="4">
        <f t="shared" si="7"/>
        <v>1.5534445159871501E-3</v>
      </c>
      <c r="H264" s="29"/>
      <c r="I264" s="29"/>
    </row>
    <row r="265" spans="1:9" x14ac:dyDescent="0.25">
      <c r="A265" s="31">
        <v>44692.416661921299</v>
      </c>
      <c r="B265" s="45">
        <v>10.625</v>
      </c>
      <c r="C265" s="45">
        <v>10.6666666666667</v>
      </c>
      <c r="D265" s="5">
        <v>461406.62399999995</v>
      </c>
      <c r="E265" s="5">
        <v>36763.524000000005</v>
      </c>
      <c r="F265" s="1">
        <f t="shared" si="6"/>
        <v>424643.1</v>
      </c>
      <c r="G265" s="4">
        <f t="shared" si="7"/>
        <v>1.5420227586491362E-3</v>
      </c>
      <c r="H265" s="29"/>
      <c r="I265" s="29"/>
    </row>
    <row r="266" spans="1:9" x14ac:dyDescent="0.25">
      <c r="A266" s="31">
        <v>44692.458328530091</v>
      </c>
      <c r="B266" s="45">
        <v>10.6666666666667</v>
      </c>
      <c r="C266" s="45">
        <v>10.7083333333333</v>
      </c>
      <c r="D266" s="5">
        <v>456472.24399999995</v>
      </c>
      <c r="E266" s="5">
        <v>36345.673999999985</v>
      </c>
      <c r="F266" s="1">
        <f t="shared" si="6"/>
        <v>420126.56999999995</v>
      </c>
      <c r="G266" s="4">
        <f t="shared" si="7"/>
        <v>1.5256217102154713E-3</v>
      </c>
      <c r="H266" s="29"/>
      <c r="I266" s="29"/>
    </row>
    <row r="267" spans="1:9" s="29" customFormat="1" x14ac:dyDescent="0.25">
      <c r="A267" s="55">
        <v>44692.499995138889</v>
      </c>
      <c r="B267" s="56">
        <v>10.7083333333333</v>
      </c>
      <c r="C267" s="56">
        <v>10.75</v>
      </c>
      <c r="D267" s="60">
        <v>456406.196</v>
      </c>
      <c r="E267" s="60">
        <v>36326.216</v>
      </c>
      <c r="F267" s="58">
        <f t="shared" si="6"/>
        <v>420079.98</v>
      </c>
      <c r="G267" s="59">
        <f t="shared" si="7"/>
        <v>1.5254525261634395E-3</v>
      </c>
    </row>
    <row r="268" spans="1:9" s="29" customFormat="1" x14ac:dyDescent="0.25">
      <c r="A268" s="55">
        <v>44692.541661747688</v>
      </c>
      <c r="B268" s="56">
        <v>10.75</v>
      </c>
      <c r="C268" s="56">
        <v>10.7916666666667</v>
      </c>
      <c r="D268" s="60">
        <v>467021.79399999982</v>
      </c>
      <c r="E268" s="60">
        <v>36154.333999999988</v>
      </c>
      <c r="F268" s="58">
        <f t="shared" si="6"/>
        <v>430867.45999999985</v>
      </c>
      <c r="G268" s="59">
        <f t="shared" si="7"/>
        <v>1.5646255155949695E-3</v>
      </c>
    </row>
    <row r="269" spans="1:9" s="29" customFormat="1" x14ac:dyDescent="0.25">
      <c r="A269" s="55">
        <v>44692.583328356479</v>
      </c>
      <c r="B269" s="56">
        <v>10.7916666666667</v>
      </c>
      <c r="C269" s="56">
        <v>10.8333333333333</v>
      </c>
      <c r="D269" s="60">
        <v>467131.6179999999</v>
      </c>
      <c r="E269" s="60">
        <v>36819.667999999983</v>
      </c>
      <c r="F269" s="58">
        <f t="shared" si="6"/>
        <v>430311.9499999999</v>
      </c>
      <c r="G269" s="59">
        <f t="shared" si="7"/>
        <v>1.5626082708483644E-3</v>
      </c>
    </row>
    <row r="270" spans="1:9" s="29" customFormat="1" x14ac:dyDescent="0.25">
      <c r="A270" s="55">
        <v>44692.624994965277</v>
      </c>
      <c r="B270" s="56">
        <v>10.8333333333333</v>
      </c>
      <c r="C270" s="56">
        <v>10.875</v>
      </c>
      <c r="D270" s="60">
        <v>502569.24400000006</v>
      </c>
      <c r="E270" s="60">
        <v>45755.01400000001</v>
      </c>
      <c r="F270" s="58">
        <f t="shared" si="6"/>
        <v>456814.23000000004</v>
      </c>
      <c r="G270" s="59">
        <f t="shared" si="7"/>
        <v>1.6588470156109474E-3</v>
      </c>
    </row>
    <row r="271" spans="1:9" s="29" customFormat="1" x14ac:dyDescent="0.25">
      <c r="A271" s="55">
        <v>44692.666661574076</v>
      </c>
      <c r="B271" s="56">
        <v>10.875</v>
      </c>
      <c r="C271" s="56">
        <v>10.9166666666667</v>
      </c>
      <c r="D271" s="60">
        <v>514338.89799999999</v>
      </c>
      <c r="E271" s="60">
        <v>45969.097999999984</v>
      </c>
      <c r="F271" s="58">
        <f t="shared" si="6"/>
        <v>468369.8</v>
      </c>
      <c r="G271" s="59">
        <f t="shared" si="7"/>
        <v>1.7008091996877949E-3</v>
      </c>
    </row>
    <row r="272" spans="1:9" s="29" customFormat="1" x14ac:dyDescent="0.25">
      <c r="A272" s="55">
        <v>44692.708328182867</v>
      </c>
      <c r="B272" s="56">
        <v>10.9166666666667</v>
      </c>
      <c r="C272" s="56">
        <v>10.9583333333333</v>
      </c>
      <c r="D272" s="60">
        <v>478562.57000000007</v>
      </c>
      <c r="E272" s="60">
        <v>38410.080000000002</v>
      </c>
      <c r="F272" s="58">
        <f t="shared" ref="F272:F335" si="8">D272-E272</f>
        <v>440152.49000000005</v>
      </c>
      <c r="G272" s="59">
        <f t="shared" ref="G272:G335" si="9">F272/$F$759</f>
        <v>1.5983426007771856E-3</v>
      </c>
    </row>
    <row r="273" spans="1:9" x14ac:dyDescent="0.25">
      <c r="A273" s="31">
        <v>44692.749994791666</v>
      </c>
      <c r="B273" s="45">
        <v>10.9583333333333</v>
      </c>
      <c r="C273" s="45">
        <v>11</v>
      </c>
      <c r="D273" s="5">
        <v>413212.74600000004</v>
      </c>
      <c r="E273" s="5">
        <v>28555.576000000019</v>
      </c>
      <c r="F273" s="1">
        <f t="shared" si="8"/>
        <v>384657.17000000004</v>
      </c>
      <c r="G273" s="4">
        <f t="shared" si="9"/>
        <v>1.3968203190339603E-3</v>
      </c>
      <c r="H273" s="29"/>
      <c r="I273" s="29"/>
    </row>
    <row r="274" spans="1:9" x14ac:dyDescent="0.25">
      <c r="A274" s="31">
        <v>44692.791661400464</v>
      </c>
      <c r="B274" s="45">
        <v>11</v>
      </c>
      <c r="C274" s="45">
        <v>11.0416666666667</v>
      </c>
      <c r="D274" s="5">
        <v>361496.67000000004</v>
      </c>
      <c r="E274" s="5">
        <v>19076.139999999992</v>
      </c>
      <c r="F274" s="1">
        <f t="shared" si="8"/>
        <v>342420.53</v>
      </c>
      <c r="G274" s="4">
        <f t="shared" si="9"/>
        <v>1.2434447899629111E-3</v>
      </c>
      <c r="H274" s="29"/>
      <c r="I274" s="29"/>
    </row>
    <row r="275" spans="1:9" x14ac:dyDescent="0.25">
      <c r="A275" s="31">
        <v>44692.833328009256</v>
      </c>
      <c r="B275" s="45">
        <v>11.0416666666667</v>
      </c>
      <c r="C275" s="45">
        <v>11.0833333333333</v>
      </c>
      <c r="D275" s="5">
        <v>329047.48400000005</v>
      </c>
      <c r="E275" s="5">
        <v>11845.914000000001</v>
      </c>
      <c r="F275" s="1">
        <f t="shared" si="8"/>
        <v>317201.57000000007</v>
      </c>
      <c r="G275" s="4">
        <f t="shared" si="9"/>
        <v>1.1518662142849779E-3</v>
      </c>
      <c r="H275" s="29"/>
      <c r="I275" s="29"/>
    </row>
    <row r="276" spans="1:9" x14ac:dyDescent="0.25">
      <c r="A276" s="31">
        <v>44692.874994618054</v>
      </c>
      <c r="B276" s="45">
        <v>11.0833333333333</v>
      </c>
      <c r="C276" s="45">
        <v>11.125</v>
      </c>
      <c r="D276" s="5">
        <v>323734.20000000007</v>
      </c>
      <c r="E276" s="5">
        <v>15033.850000000002</v>
      </c>
      <c r="F276" s="1">
        <f t="shared" si="8"/>
        <v>308700.35000000009</v>
      </c>
      <c r="G276" s="4">
        <f t="shared" si="9"/>
        <v>1.1209954083863697E-3</v>
      </c>
      <c r="H276" s="29"/>
      <c r="I276" s="29"/>
    </row>
    <row r="277" spans="1:9" x14ac:dyDescent="0.25">
      <c r="A277" s="31">
        <v>44692.916661226853</v>
      </c>
      <c r="B277" s="45">
        <v>11.125</v>
      </c>
      <c r="C277" s="45">
        <v>11.1666666666667</v>
      </c>
      <c r="D277" s="5">
        <v>313432.77000000008</v>
      </c>
      <c r="E277" s="5">
        <v>14568.720000000005</v>
      </c>
      <c r="F277" s="1">
        <f t="shared" si="8"/>
        <v>298864.05000000005</v>
      </c>
      <c r="G277" s="4">
        <f t="shared" si="9"/>
        <v>1.0852764753319988E-3</v>
      </c>
      <c r="H277" s="29"/>
      <c r="I277" s="29"/>
    </row>
    <row r="278" spans="1:9" x14ac:dyDescent="0.25">
      <c r="A278" s="31">
        <v>44692.958327835651</v>
      </c>
      <c r="B278" s="45">
        <v>11.1666666666667</v>
      </c>
      <c r="C278" s="45">
        <v>11.2083333333333</v>
      </c>
      <c r="D278" s="5">
        <v>298735.49600000004</v>
      </c>
      <c r="E278" s="5">
        <v>15019.565999999999</v>
      </c>
      <c r="F278" s="1">
        <f t="shared" si="8"/>
        <v>283715.93000000005</v>
      </c>
      <c r="G278" s="4">
        <f t="shared" si="9"/>
        <v>1.0302685267965155E-3</v>
      </c>
      <c r="H278" s="29"/>
      <c r="I278" s="29"/>
    </row>
    <row r="279" spans="1:9" x14ac:dyDescent="0.25">
      <c r="A279" s="31">
        <v>44693</v>
      </c>
      <c r="B279" s="45">
        <v>11.2083333333333</v>
      </c>
      <c r="C279" s="45">
        <v>11.25</v>
      </c>
      <c r="D279" s="5">
        <v>310970.49400000001</v>
      </c>
      <c r="E279" s="5">
        <v>17652.394</v>
      </c>
      <c r="F279" s="1">
        <f t="shared" si="8"/>
        <v>293318.09999999998</v>
      </c>
      <c r="G279" s="4">
        <f t="shared" si="9"/>
        <v>1.0651372546115155E-3</v>
      </c>
      <c r="H279" s="29"/>
      <c r="I279" s="29"/>
    </row>
    <row r="280" spans="1:9" x14ac:dyDescent="0.25">
      <c r="A280" s="31">
        <v>44693.041666666664</v>
      </c>
      <c r="B280" s="45">
        <v>11.25</v>
      </c>
      <c r="C280" s="45">
        <v>11.2916666666667</v>
      </c>
      <c r="D280" s="5">
        <v>356548.36199999996</v>
      </c>
      <c r="E280" s="5">
        <v>22622.072000000004</v>
      </c>
      <c r="F280" s="1">
        <f t="shared" si="8"/>
        <v>333926.28999999998</v>
      </c>
      <c r="G280" s="4">
        <f t="shared" si="9"/>
        <v>1.212599330805732E-3</v>
      </c>
      <c r="H280" s="29"/>
      <c r="I280" s="29"/>
    </row>
    <row r="281" spans="1:9" x14ac:dyDescent="0.25">
      <c r="A281" s="31">
        <v>44693.08333321759</v>
      </c>
      <c r="B281" s="45">
        <v>11.2916666666667</v>
      </c>
      <c r="C281" s="45">
        <v>11.3333333333333</v>
      </c>
      <c r="D281" s="5">
        <v>404218.99800000002</v>
      </c>
      <c r="E281" s="5">
        <v>26086.597999999994</v>
      </c>
      <c r="F281" s="1">
        <f t="shared" si="8"/>
        <v>378132.4</v>
      </c>
      <c r="G281" s="4">
        <f t="shared" si="9"/>
        <v>1.3731266717453285E-3</v>
      </c>
      <c r="H281" s="29"/>
      <c r="I281" s="29"/>
    </row>
    <row r="282" spans="1:9" x14ac:dyDescent="0.25">
      <c r="A282" s="31">
        <v>44693.124999826388</v>
      </c>
      <c r="B282" s="45">
        <v>11.3333333333333</v>
      </c>
      <c r="C282" s="45">
        <v>11.375</v>
      </c>
      <c r="D282" s="5">
        <v>436033.78399999999</v>
      </c>
      <c r="E282" s="5">
        <v>31058.833999999995</v>
      </c>
      <c r="F282" s="1">
        <f t="shared" si="8"/>
        <v>404974.95</v>
      </c>
      <c r="G282" s="4">
        <f t="shared" si="9"/>
        <v>1.4706010519958904E-3</v>
      </c>
      <c r="H282" s="29"/>
      <c r="I282" s="29"/>
    </row>
    <row r="283" spans="1:9" x14ac:dyDescent="0.25">
      <c r="A283" s="31">
        <v>44693.166666435187</v>
      </c>
      <c r="B283" s="45">
        <v>11.375</v>
      </c>
      <c r="C283" s="45">
        <v>11.4166666666667</v>
      </c>
      <c r="D283" s="5">
        <v>449884.77399999998</v>
      </c>
      <c r="E283" s="5">
        <v>33741.363999999994</v>
      </c>
      <c r="F283" s="1">
        <f t="shared" si="8"/>
        <v>416143.41</v>
      </c>
      <c r="G283" s="4">
        <f t="shared" si="9"/>
        <v>1.511157508698148E-3</v>
      </c>
      <c r="H283" s="29"/>
      <c r="I283" s="29"/>
    </row>
    <row r="284" spans="1:9" x14ac:dyDescent="0.25">
      <c r="A284" s="31">
        <v>44693.208333043978</v>
      </c>
      <c r="B284" s="45">
        <v>11.4166666666667</v>
      </c>
      <c r="C284" s="45">
        <v>11.4583333333333</v>
      </c>
      <c r="D284" s="5">
        <v>463267.82999999984</v>
      </c>
      <c r="E284" s="5">
        <v>34047.180000000022</v>
      </c>
      <c r="F284" s="1">
        <f t="shared" si="8"/>
        <v>429220.64999999979</v>
      </c>
      <c r="G284" s="4">
        <f t="shared" si="9"/>
        <v>1.5586453913466983E-3</v>
      </c>
      <c r="H284" s="29"/>
      <c r="I284" s="29"/>
    </row>
    <row r="285" spans="1:9" x14ac:dyDescent="0.25">
      <c r="A285" s="31">
        <v>44693.249999652777</v>
      </c>
      <c r="B285" s="45">
        <v>11.4583333333333</v>
      </c>
      <c r="C285" s="45">
        <v>11.5</v>
      </c>
      <c r="D285" s="5">
        <v>471606.97</v>
      </c>
      <c r="E285" s="5">
        <v>34796.259999999987</v>
      </c>
      <c r="F285" s="1">
        <f t="shared" si="8"/>
        <v>436810.70999999996</v>
      </c>
      <c r="G285" s="4">
        <f t="shared" si="9"/>
        <v>1.5862074670274587E-3</v>
      </c>
      <c r="H285" s="29"/>
      <c r="I285" s="29"/>
    </row>
    <row r="286" spans="1:9" x14ac:dyDescent="0.25">
      <c r="A286" s="31">
        <v>44693.291666261575</v>
      </c>
      <c r="B286" s="45">
        <v>11.5</v>
      </c>
      <c r="C286" s="45">
        <v>11.5416666666667</v>
      </c>
      <c r="D286" s="5">
        <v>467174.09999999992</v>
      </c>
      <c r="E286" s="5">
        <v>33308.579999999987</v>
      </c>
      <c r="F286" s="1">
        <f t="shared" si="8"/>
        <v>433865.5199999999</v>
      </c>
      <c r="G286" s="4">
        <f t="shared" si="9"/>
        <v>1.575512485739535E-3</v>
      </c>
      <c r="H286" s="29"/>
      <c r="I286" s="29"/>
    </row>
    <row r="287" spans="1:9" x14ac:dyDescent="0.25">
      <c r="A287" s="31">
        <v>44693.333332870374</v>
      </c>
      <c r="B287" s="45">
        <v>11.5416666666667</v>
      </c>
      <c r="C287" s="45">
        <v>11.5833333333333</v>
      </c>
      <c r="D287" s="5">
        <v>456326.53600000002</v>
      </c>
      <c r="E287" s="5">
        <v>29031.995999999992</v>
      </c>
      <c r="F287" s="1">
        <f t="shared" si="8"/>
        <v>427294.54000000004</v>
      </c>
      <c r="G287" s="4">
        <f t="shared" si="9"/>
        <v>1.5516510343074308E-3</v>
      </c>
      <c r="H287" s="29"/>
      <c r="I287" s="29"/>
    </row>
    <row r="288" spans="1:9" x14ac:dyDescent="0.25">
      <c r="A288" s="31">
        <v>44693.374999479165</v>
      </c>
      <c r="B288" s="45">
        <v>11.5833333333333</v>
      </c>
      <c r="C288" s="45">
        <v>11.625</v>
      </c>
      <c r="D288" s="5">
        <v>448333.31400000007</v>
      </c>
      <c r="E288" s="5">
        <v>30360.243999999995</v>
      </c>
      <c r="F288" s="1">
        <f t="shared" si="8"/>
        <v>417973.07000000007</v>
      </c>
      <c r="G288" s="4">
        <f t="shared" si="9"/>
        <v>1.517801623157067E-3</v>
      </c>
      <c r="H288" s="29"/>
      <c r="I288" s="29"/>
    </row>
    <row r="289" spans="1:9" x14ac:dyDescent="0.25">
      <c r="A289" s="31">
        <v>44693.416666087964</v>
      </c>
      <c r="B289" s="45">
        <v>11.625</v>
      </c>
      <c r="C289" s="45">
        <v>11.6666666666667</v>
      </c>
      <c r="D289" s="5">
        <v>442415.79399999994</v>
      </c>
      <c r="E289" s="5">
        <v>31810.534000000014</v>
      </c>
      <c r="F289" s="1">
        <f t="shared" si="8"/>
        <v>410605.25999999989</v>
      </c>
      <c r="G289" s="4">
        <f t="shared" si="9"/>
        <v>1.4910466124165109E-3</v>
      </c>
      <c r="H289" s="29"/>
      <c r="I289" s="29"/>
    </row>
    <row r="290" spans="1:9" x14ac:dyDescent="0.25">
      <c r="A290" s="31">
        <v>44693.458332696762</v>
      </c>
      <c r="B290" s="45">
        <v>11.6666666666667</v>
      </c>
      <c r="C290" s="45">
        <v>11.7083333333333</v>
      </c>
      <c r="D290" s="5">
        <v>441402.68199999991</v>
      </c>
      <c r="E290" s="5">
        <v>32874.051999999996</v>
      </c>
      <c r="F290" s="1">
        <f t="shared" si="8"/>
        <v>408528.62999999989</v>
      </c>
      <c r="G290" s="4">
        <f t="shared" si="9"/>
        <v>1.4835056663342751E-3</v>
      </c>
      <c r="H290" s="29"/>
      <c r="I290" s="29"/>
    </row>
    <row r="291" spans="1:9" s="29" customFormat="1" x14ac:dyDescent="0.25">
      <c r="A291" s="55">
        <v>44693.499999305554</v>
      </c>
      <c r="B291" s="56">
        <v>11.7083333333333</v>
      </c>
      <c r="C291" s="56">
        <v>11.75</v>
      </c>
      <c r="D291" s="60">
        <v>432268.35799999989</v>
      </c>
      <c r="E291" s="60">
        <v>34964.518000000004</v>
      </c>
      <c r="F291" s="58">
        <f t="shared" si="8"/>
        <v>397303.83999999991</v>
      </c>
      <c r="G291" s="59">
        <f t="shared" si="9"/>
        <v>1.4427446563448105E-3</v>
      </c>
    </row>
    <row r="292" spans="1:9" s="29" customFormat="1" x14ac:dyDescent="0.25">
      <c r="A292" s="55">
        <v>44693.541665914352</v>
      </c>
      <c r="B292" s="56">
        <v>11.75</v>
      </c>
      <c r="C292" s="56">
        <v>11.7916666666667</v>
      </c>
      <c r="D292" s="60">
        <v>438204.57</v>
      </c>
      <c r="E292" s="60">
        <v>33700.910000000003</v>
      </c>
      <c r="F292" s="58">
        <f t="shared" si="8"/>
        <v>404503.66000000003</v>
      </c>
      <c r="G292" s="59">
        <f t="shared" si="9"/>
        <v>1.4688896385620593E-3</v>
      </c>
    </row>
    <row r="293" spans="1:9" s="29" customFormat="1" x14ac:dyDescent="0.25">
      <c r="A293" s="55">
        <v>44693.583332523151</v>
      </c>
      <c r="B293" s="56">
        <v>11.7916666666667</v>
      </c>
      <c r="C293" s="56">
        <v>11.8333333333333</v>
      </c>
      <c r="D293" s="60">
        <v>449836.74800000002</v>
      </c>
      <c r="E293" s="60">
        <v>33709.228000000003</v>
      </c>
      <c r="F293" s="58">
        <f t="shared" si="8"/>
        <v>416127.52</v>
      </c>
      <c r="G293" s="59">
        <f t="shared" si="9"/>
        <v>1.5110998067323447E-3</v>
      </c>
    </row>
    <row r="294" spans="1:9" s="29" customFormat="1" x14ac:dyDescent="0.25">
      <c r="A294" s="55">
        <v>44693.624999131942</v>
      </c>
      <c r="B294" s="56">
        <v>11.8333333333333</v>
      </c>
      <c r="C294" s="56">
        <v>11.875</v>
      </c>
      <c r="D294" s="60">
        <v>494956.47200000001</v>
      </c>
      <c r="E294" s="60">
        <v>45542.341999999997</v>
      </c>
      <c r="F294" s="58">
        <f t="shared" si="8"/>
        <v>449414.13</v>
      </c>
      <c r="G294" s="59">
        <f t="shared" si="9"/>
        <v>1.6319747489562449E-3</v>
      </c>
    </row>
    <row r="295" spans="1:9" s="29" customFormat="1" x14ac:dyDescent="0.25">
      <c r="A295" s="55">
        <v>44693.66666574074</v>
      </c>
      <c r="B295" s="56">
        <v>11.875</v>
      </c>
      <c r="C295" s="56">
        <v>11.9166666666667</v>
      </c>
      <c r="D295" s="60">
        <v>501738.38800000015</v>
      </c>
      <c r="E295" s="60">
        <v>46299.258000000023</v>
      </c>
      <c r="F295" s="58">
        <f t="shared" si="8"/>
        <v>455439.13000000012</v>
      </c>
      <c r="G295" s="59">
        <f t="shared" si="9"/>
        <v>1.6538535622958735E-3</v>
      </c>
    </row>
    <row r="296" spans="1:9" s="29" customFormat="1" x14ac:dyDescent="0.25">
      <c r="A296" s="55">
        <v>44693.708332349539</v>
      </c>
      <c r="B296" s="56">
        <v>11.9166666666667</v>
      </c>
      <c r="C296" s="56">
        <v>11.9583333333333</v>
      </c>
      <c r="D296" s="60">
        <v>467475.69199999992</v>
      </c>
      <c r="E296" s="60">
        <v>39003.552000000003</v>
      </c>
      <c r="F296" s="58">
        <f t="shared" si="8"/>
        <v>428472.1399999999</v>
      </c>
      <c r="G296" s="59">
        <f t="shared" si="9"/>
        <v>1.5559272983055625E-3</v>
      </c>
    </row>
    <row r="297" spans="1:9" x14ac:dyDescent="0.25">
      <c r="A297" s="31">
        <v>44693.74999895833</v>
      </c>
      <c r="B297" s="45">
        <v>11.9583333333333</v>
      </c>
      <c r="C297" s="45">
        <v>12</v>
      </c>
      <c r="D297" s="5">
        <v>405184.66000000003</v>
      </c>
      <c r="E297" s="5">
        <v>29019.100000000006</v>
      </c>
      <c r="F297" s="1">
        <f t="shared" si="8"/>
        <v>376165.56000000006</v>
      </c>
      <c r="G297" s="4">
        <f t="shared" si="9"/>
        <v>1.3659844102965463E-3</v>
      </c>
      <c r="H297" s="29"/>
      <c r="I297" s="29"/>
    </row>
    <row r="298" spans="1:9" x14ac:dyDescent="0.25">
      <c r="A298" s="31">
        <v>44693.791665567129</v>
      </c>
      <c r="B298" s="45">
        <v>12</v>
      </c>
      <c r="C298" s="45">
        <v>12.0416666666667</v>
      </c>
      <c r="D298" s="5">
        <v>349683.94999999995</v>
      </c>
      <c r="E298" s="5">
        <v>19735.2</v>
      </c>
      <c r="F298" s="1">
        <f t="shared" si="8"/>
        <v>329948.74999999994</v>
      </c>
      <c r="G298" s="4">
        <f t="shared" si="9"/>
        <v>1.1981555374097311E-3</v>
      </c>
      <c r="H298" s="29"/>
      <c r="I298" s="29"/>
    </row>
    <row r="299" spans="1:9" x14ac:dyDescent="0.25">
      <c r="A299" s="31">
        <v>44693.833332175927</v>
      </c>
      <c r="B299" s="45">
        <v>12.0416666666667</v>
      </c>
      <c r="C299" s="45">
        <v>12.0833333333333</v>
      </c>
      <c r="D299" s="5">
        <v>319757.54000000004</v>
      </c>
      <c r="E299" s="5">
        <v>12189.589999999997</v>
      </c>
      <c r="F299" s="1">
        <f t="shared" si="8"/>
        <v>307567.95000000007</v>
      </c>
      <c r="G299" s="4">
        <f t="shared" si="9"/>
        <v>1.1168832808800136E-3</v>
      </c>
      <c r="H299" s="29"/>
      <c r="I299" s="29"/>
    </row>
    <row r="300" spans="1:9" x14ac:dyDescent="0.25">
      <c r="A300" s="31">
        <v>44693.874998784719</v>
      </c>
      <c r="B300" s="45">
        <v>12.0833333333333</v>
      </c>
      <c r="C300" s="45">
        <v>12.125</v>
      </c>
      <c r="D300" s="5">
        <v>307778.52</v>
      </c>
      <c r="E300" s="5">
        <v>14849.240000000002</v>
      </c>
      <c r="F300" s="1">
        <f t="shared" si="8"/>
        <v>292929.28000000003</v>
      </c>
      <c r="G300" s="4">
        <f t="shared" si="9"/>
        <v>1.0637253176484095E-3</v>
      </c>
      <c r="H300" s="29"/>
      <c r="I300" s="29"/>
    </row>
    <row r="301" spans="1:9" x14ac:dyDescent="0.25">
      <c r="A301" s="31">
        <v>44693.916665393517</v>
      </c>
      <c r="B301" s="45">
        <v>12.125</v>
      </c>
      <c r="C301" s="45">
        <v>12.1666666666667</v>
      </c>
      <c r="D301" s="5">
        <v>302518.554</v>
      </c>
      <c r="E301" s="5">
        <v>14359.103999999992</v>
      </c>
      <c r="F301" s="1">
        <f t="shared" si="8"/>
        <v>288159.45</v>
      </c>
      <c r="G301" s="4">
        <f t="shared" si="9"/>
        <v>1.0464044512199018E-3</v>
      </c>
      <c r="H301" s="29"/>
      <c r="I301" s="29"/>
    </row>
    <row r="302" spans="1:9" x14ac:dyDescent="0.25">
      <c r="A302" s="31">
        <v>44693.958332002316</v>
      </c>
      <c r="B302" s="45">
        <v>12.1666666666667</v>
      </c>
      <c r="C302" s="45">
        <v>12.2083333333333</v>
      </c>
      <c r="D302" s="5">
        <v>293639.174</v>
      </c>
      <c r="E302" s="5">
        <v>14634.734</v>
      </c>
      <c r="F302" s="1">
        <f t="shared" si="8"/>
        <v>279004.44</v>
      </c>
      <c r="G302" s="4">
        <f t="shared" si="9"/>
        <v>1.0131595126452249E-3</v>
      </c>
      <c r="H302" s="29"/>
      <c r="I302" s="29"/>
    </row>
    <row r="303" spans="1:9" x14ac:dyDescent="0.25">
      <c r="A303" s="31">
        <v>44693.999998611114</v>
      </c>
      <c r="B303" s="45">
        <v>12.2083333333333</v>
      </c>
      <c r="C303" s="45">
        <v>12.25</v>
      </c>
      <c r="D303" s="5">
        <v>300197.91800000001</v>
      </c>
      <c r="E303" s="5">
        <v>18016.278000000006</v>
      </c>
      <c r="F303" s="1">
        <f t="shared" si="8"/>
        <v>282181.64</v>
      </c>
      <c r="G303" s="4">
        <f t="shared" si="9"/>
        <v>1.024697000735294E-3</v>
      </c>
      <c r="H303" s="29"/>
      <c r="I303" s="29"/>
    </row>
    <row r="304" spans="1:9" x14ac:dyDescent="0.25">
      <c r="A304" s="31">
        <v>44694.041665219906</v>
      </c>
      <c r="B304" s="45">
        <v>12.25</v>
      </c>
      <c r="C304" s="45">
        <v>12.2916666666667</v>
      </c>
      <c r="D304" s="5">
        <v>347415.64400000003</v>
      </c>
      <c r="E304" s="5">
        <v>24016.064000000017</v>
      </c>
      <c r="F304" s="1">
        <f t="shared" si="8"/>
        <v>323399.58</v>
      </c>
      <c r="G304" s="4">
        <f t="shared" si="9"/>
        <v>1.174373285466247E-3</v>
      </c>
      <c r="H304" s="29"/>
      <c r="I304" s="29"/>
    </row>
    <row r="305" spans="1:9" x14ac:dyDescent="0.25">
      <c r="A305" s="31">
        <v>44694.083331828704</v>
      </c>
      <c r="B305" s="45">
        <v>12.2916666666667</v>
      </c>
      <c r="C305" s="45">
        <v>12.3333333333333</v>
      </c>
      <c r="D305" s="5">
        <v>397664.10799999995</v>
      </c>
      <c r="E305" s="5">
        <v>26646.258000000009</v>
      </c>
      <c r="F305" s="1">
        <f t="shared" si="8"/>
        <v>371017.84999999992</v>
      </c>
      <c r="G305" s="4">
        <f t="shared" si="9"/>
        <v>1.3472913337460831E-3</v>
      </c>
      <c r="H305" s="29"/>
      <c r="I305" s="29"/>
    </row>
    <row r="306" spans="1:9" x14ac:dyDescent="0.25">
      <c r="A306" s="31">
        <v>44694.124998437503</v>
      </c>
      <c r="B306" s="45">
        <v>12.3333333333333</v>
      </c>
      <c r="C306" s="45">
        <v>12.375</v>
      </c>
      <c r="D306" s="5">
        <v>429254.52000000014</v>
      </c>
      <c r="E306" s="5">
        <v>31457.090000000004</v>
      </c>
      <c r="F306" s="1">
        <f t="shared" si="8"/>
        <v>397797.43000000011</v>
      </c>
      <c r="G306" s="4">
        <f t="shared" si="9"/>
        <v>1.4445370486230364E-3</v>
      </c>
      <c r="H306" s="29"/>
      <c r="I306" s="29"/>
    </row>
    <row r="307" spans="1:9" x14ac:dyDescent="0.25">
      <c r="A307" s="31">
        <v>44694.166665046294</v>
      </c>
      <c r="B307" s="45">
        <v>12.375</v>
      </c>
      <c r="C307" s="45">
        <v>12.4166666666667</v>
      </c>
      <c r="D307" s="5">
        <v>445326.66599999997</v>
      </c>
      <c r="E307" s="5">
        <v>33050.066000000006</v>
      </c>
      <c r="F307" s="1">
        <f t="shared" si="8"/>
        <v>412276.6</v>
      </c>
      <c r="G307" s="4">
        <f t="shared" si="9"/>
        <v>1.4971158133936157E-3</v>
      </c>
      <c r="H307" s="29"/>
      <c r="I307" s="29"/>
    </row>
    <row r="308" spans="1:9" x14ac:dyDescent="0.25">
      <c r="A308" s="31">
        <v>44694.208331655092</v>
      </c>
      <c r="B308" s="45">
        <v>12.4166666666667</v>
      </c>
      <c r="C308" s="45">
        <v>12.4583333333333</v>
      </c>
      <c r="D308" s="5">
        <v>452084.62999999995</v>
      </c>
      <c r="E308" s="5">
        <v>34184.979999999996</v>
      </c>
      <c r="F308" s="1">
        <f t="shared" si="8"/>
        <v>417899.64999999997</v>
      </c>
      <c r="G308" s="4">
        <f t="shared" si="9"/>
        <v>1.5175350102980799E-3</v>
      </c>
      <c r="H308" s="29"/>
      <c r="I308" s="29"/>
    </row>
    <row r="309" spans="1:9" x14ac:dyDescent="0.25">
      <c r="A309" s="31">
        <v>44694.249998263891</v>
      </c>
      <c r="B309" s="45">
        <v>12.4583333333333</v>
      </c>
      <c r="C309" s="45">
        <v>12.5</v>
      </c>
      <c r="D309" s="5">
        <v>450116.57000000007</v>
      </c>
      <c r="E309" s="5">
        <v>34224.929999999993</v>
      </c>
      <c r="F309" s="1">
        <f t="shared" si="8"/>
        <v>415891.64000000007</v>
      </c>
      <c r="G309" s="4">
        <f t="shared" si="9"/>
        <v>1.5102432466509255E-3</v>
      </c>
      <c r="H309" s="29"/>
      <c r="I309" s="29"/>
    </row>
    <row r="310" spans="1:9" x14ac:dyDescent="0.25">
      <c r="A310" s="31">
        <v>44694.291664872682</v>
      </c>
      <c r="B310" s="45">
        <v>12.5</v>
      </c>
      <c r="C310" s="45">
        <v>12.5416666666667</v>
      </c>
      <c r="D310" s="5">
        <v>456239.41200000001</v>
      </c>
      <c r="E310" s="5">
        <v>33051.572</v>
      </c>
      <c r="F310" s="1">
        <f t="shared" si="8"/>
        <v>423187.84</v>
      </c>
      <c r="G310" s="4">
        <f t="shared" si="9"/>
        <v>1.5367382172548415E-3</v>
      </c>
      <c r="H310" s="29"/>
      <c r="I310" s="29"/>
    </row>
    <row r="311" spans="1:9" x14ac:dyDescent="0.25">
      <c r="A311" s="31">
        <v>44694.333331481481</v>
      </c>
      <c r="B311" s="45">
        <v>12.5416666666667</v>
      </c>
      <c r="C311" s="45">
        <v>12.5833333333333</v>
      </c>
      <c r="D311" s="5">
        <v>446344.33599999989</v>
      </c>
      <c r="E311" s="5">
        <v>28785.715999999997</v>
      </c>
      <c r="F311" s="1">
        <f t="shared" si="8"/>
        <v>417558.61999999988</v>
      </c>
      <c r="G311" s="4">
        <f t="shared" si="9"/>
        <v>1.5162966149929818E-3</v>
      </c>
      <c r="H311" s="29"/>
      <c r="I311" s="29"/>
    </row>
    <row r="312" spans="1:9" x14ac:dyDescent="0.25">
      <c r="A312" s="31">
        <v>44694.374998090279</v>
      </c>
      <c r="B312" s="45">
        <v>12.5833333333333</v>
      </c>
      <c r="C312" s="45">
        <v>12.625</v>
      </c>
      <c r="D312" s="5">
        <v>438266.69999999995</v>
      </c>
      <c r="E312" s="5">
        <v>31789.289999999994</v>
      </c>
      <c r="F312" s="1">
        <f t="shared" si="8"/>
        <v>406477.41</v>
      </c>
      <c r="G312" s="4">
        <f t="shared" si="9"/>
        <v>1.4760569925585886E-3</v>
      </c>
      <c r="H312" s="29"/>
      <c r="I312" s="29"/>
    </row>
    <row r="313" spans="1:9" x14ac:dyDescent="0.25">
      <c r="A313" s="31">
        <v>44694.416664699071</v>
      </c>
      <c r="B313" s="45">
        <v>12.625</v>
      </c>
      <c r="C313" s="45">
        <v>12.6666666666667</v>
      </c>
      <c r="D313" s="5">
        <v>437913.39399999997</v>
      </c>
      <c r="E313" s="5">
        <v>32090.604000000003</v>
      </c>
      <c r="F313" s="1">
        <f t="shared" si="8"/>
        <v>405822.79</v>
      </c>
      <c r="G313" s="4">
        <f t="shared" si="9"/>
        <v>1.4736798458717193E-3</v>
      </c>
      <c r="H313" s="29"/>
      <c r="I313" s="29"/>
    </row>
    <row r="314" spans="1:9" x14ac:dyDescent="0.25">
      <c r="A314" s="31">
        <v>44694.458331307869</v>
      </c>
      <c r="B314" s="45">
        <v>12.6666666666667</v>
      </c>
      <c r="C314" s="45">
        <v>12.7083333333333</v>
      </c>
      <c r="D314" s="5">
        <v>432067.08199999988</v>
      </c>
      <c r="E314" s="5">
        <v>33622.512000000002</v>
      </c>
      <c r="F314" s="1">
        <f t="shared" si="8"/>
        <v>398444.56999999989</v>
      </c>
      <c r="G314" s="4">
        <f t="shared" si="9"/>
        <v>1.4468870328993189E-3</v>
      </c>
      <c r="H314" s="29"/>
      <c r="I314" s="29"/>
    </row>
    <row r="315" spans="1:9" s="29" customFormat="1" x14ac:dyDescent="0.25">
      <c r="A315" s="55">
        <v>44694.499997916668</v>
      </c>
      <c r="B315" s="56">
        <v>12.7083333333333</v>
      </c>
      <c r="C315" s="56">
        <v>12.75</v>
      </c>
      <c r="D315" s="60">
        <v>442468.55399999995</v>
      </c>
      <c r="E315" s="60">
        <v>34879.543999999994</v>
      </c>
      <c r="F315" s="58">
        <f t="shared" si="8"/>
        <v>407589.00999999995</v>
      </c>
      <c r="G315" s="59">
        <f t="shared" si="9"/>
        <v>1.480093588228021E-3</v>
      </c>
    </row>
    <row r="316" spans="1:9" s="29" customFormat="1" x14ac:dyDescent="0.25">
      <c r="A316" s="55">
        <v>44694.541664525466</v>
      </c>
      <c r="B316" s="56">
        <v>12.75</v>
      </c>
      <c r="C316" s="56">
        <v>12.7916666666667</v>
      </c>
      <c r="D316" s="60">
        <v>433486.0419999999</v>
      </c>
      <c r="E316" s="60">
        <v>34951.001999999986</v>
      </c>
      <c r="F316" s="58">
        <f t="shared" si="8"/>
        <v>398535.03999999992</v>
      </c>
      <c r="G316" s="59">
        <f t="shared" si="9"/>
        <v>1.4472155600765532E-3</v>
      </c>
    </row>
    <row r="317" spans="1:9" s="29" customFormat="1" x14ac:dyDescent="0.25">
      <c r="A317" s="55">
        <v>44694.583331134258</v>
      </c>
      <c r="B317" s="56">
        <v>12.7916666666667</v>
      </c>
      <c r="C317" s="56">
        <v>12.8333333333333</v>
      </c>
      <c r="D317" s="60">
        <v>435383.59399999998</v>
      </c>
      <c r="E317" s="60">
        <v>34223.113999999987</v>
      </c>
      <c r="F317" s="58">
        <f t="shared" si="8"/>
        <v>401160.48</v>
      </c>
      <c r="G317" s="59">
        <f t="shared" si="9"/>
        <v>1.4567494209386934E-3</v>
      </c>
    </row>
    <row r="318" spans="1:9" s="29" customFormat="1" x14ac:dyDescent="0.25">
      <c r="A318" s="55">
        <v>44694.624997743056</v>
      </c>
      <c r="B318" s="56">
        <v>12.8333333333333</v>
      </c>
      <c r="C318" s="56">
        <v>12.875</v>
      </c>
      <c r="D318" s="60">
        <v>476489.01599999995</v>
      </c>
      <c r="E318" s="60">
        <v>44186.835999999996</v>
      </c>
      <c r="F318" s="58">
        <f t="shared" si="8"/>
        <v>432302.17999999993</v>
      </c>
      <c r="G318" s="59">
        <f t="shared" si="9"/>
        <v>1.5698354693003027E-3</v>
      </c>
    </row>
    <row r="319" spans="1:9" s="29" customFormat="1" x14ac:dyDescent="0.25">
      <c r="A319" s="55">
        <v>44694.666664351855</v>
      </c>
      <c r="B319" s="56">
        <v>12.875</v>
      </c>
      <c r="C319" s="56">
        <v>12.9166666666667</v>
      </c>
      <c r="D319" s="60">
        <v>483084.31999999995</v>
      </c>
      <c r="E319" s="60">
        <v>45253.439999999995</v>
      </c>
      <c r="F319" s="58">
        <f t="shared" si="8"/>
        <v>437830.87999999995</v>
      </c>
      <c r="G319" s="59">
        <f t="shared" si="9"/>
        <v>1.5899120494348759E-3</v>
      </c>
    </row>
    <row r="320" spans="1:9" s="29" customFormat="1" x14ac:dyDescent="0.25">
      <c r="A320" s="55">
        <v>44694.708330960646</v>
      </c>
      <c r="B320" s="56">
        <v>12.9166666666667</v>
      </c>
      <c r="C320" s="56">
        <v>12.9583333333333</v>
      </c>
      <c r="D320" s="60">
        <v>445931.01399999997</v>
      </c>
      <c r="E320" s="60">
        <v>38459.613999999994</v>
      </c>
      <c r="F320" s="58">
        <f t="shared" si="8"/>
        <v>407471.39999999997</v>
      </c>
      <c r="G320" s="59">
        <f t="shared" si="9"/>
        <v>1.479666506528955E-3</v>
      </c>
    </row>
    <row r="321" spans="1:9" x14ac:dyDescent="0.25">
      <c r="A321" s="31">
        <v>44694.749997569445</v>
      </c>
      <c r="B321" s="45">
        <v>12.9583333333333</v>
      </c>
      <c r="C321" s="45">
        <v>13</v>
      </c>
      <c r="D321" s="5">
        <v>403112.674</v>
      </c>
      <c r="E321" s="5">
        <v>28664.783999999996</v>
      </c>
      <c r="F321" s="1">
        <f t="shared" si="8"/>
        <v>374447.89</v>
      </c>
      <c r="G321" s="4">
        <f t="shared" si="9"/>
        <v>1.3597469694153711E-3</v>
      </c>
      <c r="H321" s="29"/>
      <c r="I321" s="29"/>
    </row>
    <row r="322" spans="1:9" x14ac:dyDescent="0.25">
      <c r="A322" s="31">
        <v>44694.791664178243</v>
      </c>
      <c r="B322" s="45">
        <v>13</v>
      </c>
      <c r="C322" s="45">
        <v>13.0416666666667</v>
      </c>
      <c r="D322" s="5">
        <v>353687.66200000001</v>
      </c>
      <c r="E322" s="5">
        <v>18761.952000000008</v>
      </c>
      <c r="F322" s="1">
        <f t="shared" si="8"/>
        <v>334925.71000000002</v>
      </c>
      <c r="G322" s="4">
        <f t="shared" si="9"/>
        <v>1.2162285629431413E-3</v>
      </c>
      <c r="H322" s="29"/>
      <c r="I322" s="29"/>
    </row>
    <row r="323" spans="1:9" x14ac:dyDescent="0.25">
      <c r="A323" s="31">
        <v>44694.833330787034</v>
      </c>
      <c r="B323" s="45">
        <v>13.0416666666667</v>
      </c>
      <c r="C323" s="45">
        <v>13.0833333333333</v>
      </c>
      <c r="D323" s="5">
        <v>325302.78399999999</v>
      </c>
      <c r="E323" s="5">
        <v>11519.464000000004</v>
      </c>
      <c r="F323" s="1">
        <f t="shared" si="8"/>
        <v>313783.32</v>
      </c>
      <c r="G323" s="4">
        <f t="shared" si="9"/>
        <v>1.1394533920944076E-3</v>
      </c>
      <c r="H323" s="29"/>
      <c r="I323" s="29"/>
    </row>
    <row r="324" spans="1:9" x14ac:dyDescent="0.25">
      <c r="A324" s="31">
        <v>44694.874997395833</v>
      </c>
      <c r="B324" s="45">
        <v>13.0833333333333</v>
      </c>
      <c r="C324" s="45">
        <v>13.125</v>
      </c>
      <c r="D324" s="5">
        <v>308779.08399999992</v>
      </c>
      <c r="E324" s="5">
        <v>13029.754000000004</v>
      </c>
      <c r="F324" s="1">
        <f t="shared" si="8"/>
        <v>295749.3299999999</v>
      </c>
      <c r="G324" s="4">
        <f t="shared" si="9"/>
        <v>1.0739658732597649E-3</v>
      </c>
      <c r="H324" s="29"/>
      <c r="I324" s="29"/>
    </row>
    <row r="325" spans="1:9" x14ac:dyDescent="0.25">
      <c r="A325" s="31">
        <v>44694.916664004631</v>
      </c>
      <c r="B325" s="45">
        <v>13.125</v>
      </c>
      <c r="C325" s="45">
        <v>13.1666666666667</v>
      </c>
      <c r="D325" s="5">
        <v>301075.51600000006</v>
      </c>
      <c r="E325" s="5">
        <v>12866.866000000009</v>
      </c>
      <c r="F325" s="1">
        <f t="shared" si="8"/>
        <v>288208.65000000002</v>
      </c>
      <c r="G325" s="4">
        <f t="shared" si="9"/>
        <v>1.0465831130649327E-3</v>
      </c>
      <c r="H325" s="29"/>
      <c r="I325" s="29"/>
    </row>
    <row r="326" spans="1:9" x14ac:dyDescent="0.25">
      <c r="A326" s="31">
        <v>44694.958330613423</v>
      </c>
      <c r="B326" s="45">
        <v>13.1666666666667</v>
      </c>
      <c r="C326" s="45">
        <v>13.2083333333333</v>
      </c>
      <c r="D326" s="5">
        <v>281695.51599999995</v>
      </c>
      <c r="E326" s="5">
        <v>12879.616000000002</v>
      </c>
      <c r="F326" s="1">
        <f t="shared" si="8"/>
        <v>268815.89999999997</v>
      </c>
      <c r="G326" s="4">
        <f t="shared" si="9"/>
        <v>9.7616147698326042E-4</v>
      </c>
      <c r="H326" s="29"/>
      <c r="I326" s="29"/>
    </row>
    <row r="327" spans="1:9" x14ac:dyDescent="0.25">
      <c r="A327" s="31">
        <v>44694.999997222221</v>
      </c>
      <c r="B327" s="45">
        <v>13.2083333333333</v>
      </c>
      <c r="C327" s="45">
        <v>13.25</v>
      </c>
      <c r="D327" s="5">
        <v>291034.62800000003</v>
      </c>
      <c r="E327" s="5">
        <v>14843.237999999998</v>
      </c>
      <c r="F327" s="1">
        <f t="shared" si="8"/>
        <v>276191.39</v>
      </c>
      <c r="G327" s="4">
        <f t="shared" si="9"/>
        <v>1.0029443764020644E-3</v>
      </c>
      <c r="H327" s="29"/>
      <c r="I327" s="29"/>
    </row>
    <row r="328" spans="1:9" x14ac:dyDescent="0.25">
      <c r="A328" s="31">
        <v>44695.04166383102</v>
      </c>
      <c r="B328" s="45">
        <v>13.25</v>
      </c>
      <c r="C328" s="45">
        <v>13.2916666666667</v>
      </c>
      <c r="D328" s="5">
        <v>314867.88999999996</v>
      </c>
      <c r="E328" s="5">
        <v>18020.030000000002</v>
      </c>
      <c r="F328" s="1">
        <f t="shared" si="8"/>
        <v>296847.85999999993</v>
      </c>
      <c r="G328" s="4">
        <f t="shared" si="9"/>
        <v>1.0779550073374382E-3</v>
      </c>
      <c r="H328" s="29"/>
      <c r="I328" s="29"/>
    </row>
    <row r="329" spans="1:9" x14ac:dyDescent="0.25">
      <c r="A329" s="31">
        <v>44695.083330439818</v>
      </c>
      <c r="B329" s="45">
        <v>13.2916666666667</v>
      </c>
      <c r="C329" s="45">
        <v>13.3333333333333</v>
      </c>
      <c r="D329" s="5">
        <v>350320.71600000001</v>
      </c>
      <c r="E329" s="5">
        <v>20308.275999999991</v>
      </c>
      <c r="F329" s="1">
        <f t="shared" si="8"/>
        <v>330012.44</v>
      </c>
      <c r="G329" s="4">
        <f t="shared" si="9"/>
        <v>1.1983868173469263E-3</v>
      </c>
      <c r="H329" s="29"/>
      <c r="I329" s="29"/>
    </row>
    <row r="330" spans="1:9" x14ac:dyDescent="0.25">
      <c r="A330" s="31">
        <v>44695.12499704861</v>
      </c>
      <c r="B330" s="45">
        <v>13.3333333333333</v>
      </c>
      <c r="C330" s="45">
        <v>13.375</v>
      </c>
      <c r="D330" s="5">
        <v>394390.25799999997</v>
      </c>
      <c r="E330" s="5">
        <v>28884.298000000006</v>
      </c>
      <c r="F330" s="1">
        <f t="shared" si="8"/>
        <v>365505.95999999996</v>
      </c>
      <c r="G330" s="4">
        <f t="shared" si="9"/>
        <v>1.3272757964085625E-3</v>
      </c>
      <c r="H330" s="29"/>
      <c r="I330" s="29"/>
    </row>
    <row r="331" spans="1:9" x14ac:dyDescent="0.25">
      <c r="A331" s="31">
        <v>44695.166663657408</v>
      </c>
      <c r="B331" s="45">
        <v>13.375</v>
      </c>
      <c r="C331" s="45">
        <v>13.4166666666667</v>
      </c>
      <c r="D331" s="5">
        <v>425363.10399999988</v>
      </c>
      <c r="E331" s="5">
        <v>33493.504000000001</v>
      </c>
      <c r="F331" s="1">
        <f t="shared" si="8"/>
        <v>391869.59999999986</v>
      </c>
      <c r="G331" s="4">
        <f t="shared" si="9"/>
        <v>1.423011092427343E-3</v>
      </c>
      <c r="H331" s="29"/>
      <c r="I331" s="29"/>
    </row>
    <row r="332" spans="1:9" x14ac:dyDescent="0.25">
      <c r="A332" s="31">
        <v>44695.208330266207</v>
      </c>
      <c r="B332" s="45">
        <v>13.4166666666667</v>
      </c>
      <c r="C332" s="45">
        <v>13.4583333333333</v>
      </c>
      <c r="D332" s="5">
        <v>447393.01999999996</v>
      </c>
      <c r="E332" s="5">
        <v>34761.590000000004</v>
      </c>
      <c r="F332" s="1">
        <f t="shared" si="8"/>
        <v>412631.42999999993</v>
      </c>
      <c r="G332" s="4">
        <f t="shared" si="9"/>
        <v>1.4984043211674414E-3</v>
      </c>
      <c r="H332" s="29"/>
      <c r="I332" s="29"/>
    </row>
    <row r="333" spans="1:9" x14ac:dyDescent="0.25">
      <c r="A333" s="31">
        <v>44695.249996874998</v>
      </c>
      <c r="B333" s="45">
        <v>13.4583333333333</v>
      </c>
      <c r="C333" s="45">
        <v>13.5</v>
      </c>
      <c r="D333" s="5">
        <v>457527.86399999988</v>
      </c>
      <c r="E333" s="5">
        <v>35144.363999999987</v>
      </c>
      <c r="F333" s="1">
        <f t="shared" si="8"/>
        <v>422383.49999999988</v>
      </c>
      <c r="G333" s="4">
        <f t="shared" si="9"/>
        <v>1.5338173865956548E-3</v>
      </c>
      <c r="H333" s="29"/>
      <c r="I333" s="29"/>
    </row>
    <row r="334" spans="1:9" x14ac:dyDescent="0.25">
      <c r="A334" s="31">
        <v>44695.291663483797</v>
      </c>
      <c r="B334" s="45">
        <v>13.5</v>
      </c>
      <c r="C334" s="45">
        <v>13.5416666666667</v>
      </c>
      <c r="D334" s="5">
        <v>452102.97799999977</v>
      </c>
      <c r="E334" s="5">
        <v>32687.067999999999</v>
      </c>
      <c r="F334" s="1">
        <f t="shared" si="8"/>
        <v>419415.9099999998</v>
      </c>
      <c r="G334" s="4">
        <f t="shared" si="9"/>
        <v>1.5230410633295056E-3</v>
      </c>
      <c r="H334" s="29"/>
      <c r="I334" s="29"/>
    </row>
    <row r="335" spans="1:9" x14ac:dyDescent="0.25">
      <c r="A335" s="31">
        <v>44695.333330092595</v>
      </c>
      <c r="B335" s="45">
        <v>13.5416666666667</v>
      </c>
      <c r="C335" s="45">
        <v>13.5833333333333</v>
      </c>
      <c r="D335" s="5">
        <v>443682.484</v>
      </c>
      <c r="E335" s="5">
        <v>26889.77399999999</v>
      </c>
      <c r="F335" s="1">
        <f t="shared" si="8"/>
        <v>416792.71</v>
      </c>
      <c r="G335" s="4">
        <f t="shared" si="9"/>
        <v>1.513515336665189E-3</v>
      </c>
      <c r="H335" s="29"/>
      <c r="I335" s="29"/>
    </row>
    <row r="336" spans="1:9" x14ac:dyDescent="0.25">
      <c r="A336" s="31">
        <v>44695.374996701386</v>
      </c>
      <c r="B336" s="45">
        <v>13.5833333333333</v>
      </c>
      <c r="C336" s="45">
        <v>13.625</v>
      </c>
      <c r="D336" s="5">
        <v>438111.30599999998</v>
      </c>
      <c r="E336" s="5">
        <v>29108.986000000004</v>
      </c>
      <c r="F336" s="1">
        <f t="shared" ref="F336:F399" si="10">D336-E336</f>
        <v>409002.31999999995</v>
      </c>
      <c r="G336" s="4">
        <f t="shared" ref="G336:G399" si="11">F336/$F$759</f>
        <v>1.4852257949800592E-3</v>
      </c>
      <c r="H336" s="29"/>
      <c r="I336" s="29"/>
    </row>
    <row r="337" spans="1:9" x14ac:dyDescent="0.25">
      <c r="A337" s="31">
        <v>44695.416663310185</v>
      </c>
      <c r="B337" s="45">
        <v>13.625</v>
      </c>
      <c r="C337" s="45">
        <v>13.6666666666667</v>
      </c>
      <c r="D337" s="5">
        <v>422080.19000000006</v>
      </c>
      <c r="E337" s="5">
        <v>28939.930000000008</v>
      </c>
      <c r="F337" s="1">
        <f t="shared" si="10"/>
        <v>393140.26000000007</v>
      </c>
      <c r="G337" s="4">
        <f t="shared" si="11"/>
        <v>1.4276252887689422E-3</v>
      </c>
      <c r="H337" s="29"/>
      <c r="I337" s="29"/>
    </row>
    <row r="338" spans="1:9" x14ac:dyDescent="0.25">
      <c r="A338" s="31">
        <v>44695.458329918984</v>
      </c>
      <c r="B338" s="45">
        <v>13.6666666666667</v>
      </c>
      <c r="C338" s="45">
        <v>13.7083333333333</v>
      </c>
      <c r="D338" s="5">
        <v>415938.82399999996</v>
      </c>
      <c r="E338" s="5">
        <v>29644.413999999993</v>
      </c>
      <c r="F338" s="1">
        <f t="shared" si="10"/>
        <v>386294.41</v>
      </c>
      <c r="G338" s="4">
        <f t="shared" si="11"/>
        <v>1.4027656913745696E-3</v>
      </c>
      <c r="H338" s="29"/>
      <c r="I338" s="29"/>
    </row>
    <row r="339" spans="1:9" x14ac:dyDescent="0.25">
      <c r="A339" s="31">
        <v>44695.499996527775</v>
      </c>
      <c r="B339" s="47">
        <v>13.7083333333333</v>
      </c>
      <c r="C339" s="47">
        <v>13.75</v>
      </c>
      <c r="D339" s="5">
        <v>416806.64599999989</v>
      </c>
      <c r="E339" s="5">
        <v>30363.216000000004</v>
      </c>
      <c r="F339" s="1">
        <f t="shared" si="10"/>
        <v>386443.42999999988</v>
      </c>
      <c r="G339" s="4">
        <f t="shared" si="11"/>
        <v>1.4033068334100667E-3</v>
      </c>
      <c r="H339" s="29"/>
      <c r="I339" s="29"/>
    </row>
    <row r="340" spans="1:9" x14ac:dyDescent="0.25">
      <c r="A340" s="31">
        <v>44695.541663136573</v>
      </c>
      <c r="B340" s="47">
        <v>13.75</v>
      </c>
      <c r="C340" s="47">
        <v>13.7916666666667</v>
      </c>
      <c r="D340" s="5">
        <v>416699.3600000001</v>
      </c>
      <c r="E340" s="5">
        <v>30520.930000000011</v>
      </c>
      <c r="F340" s="1">
        <f t="shared" si="10"/>
        <v>386178.43000000011</v>
      </c>
      <c r="G340" s="4">
        <f t="shared" si="11"/>
        <v>1.4023445287569551E-3</v>
      </c>
      <c r="H340" s="29"/>
      <c r="I340" s="29"/>
    </row>
    <row r="341" spans="1:9" x14ac:dyDescent="0.25">
      <c r="A341" s="31">
        <v>44695.583329745372</v>
      </c>
      <c r="B341" s="47">
        <v>13.7916666666667</v>
      </c>
      <c r="C341" s="47">
        <v>13.8333333333333</v>
      </c>
      <c r="D341" s="5">
        <v>423352.55200000003</v>
      </c>
      <c r="E341" s="5">
        <v>31682.591999999997</v>
      </c>
      <c r="F341" s="1">
        <f t="shared" si="10"/>
        <v>391669.96</v>
      </c>
      <c r="G341" s="4">
        <f t="shared" si="11"/>
        <v>1.4222861320464101E-3</v>
      </c>
      <c r="H341" s="29"/>
      <c r="I341" s="29"/>
    </row>
    <row r="342" spans="1:9" x14ac:dyDescent="0.25">
      <c r="A342" s="31">
        <v>44695.624996354163</v>
      </c>
      <c r="B342" s="47">
        <v>13.8333333333333</v>
      </c>
      <c r="C342" s="47">
        <v>13.875</v>
      </c>
      <c r="D342" s="5">
        <v>461384.69600000005</v>
      </c>
      <c r="E342" s="5">
        <v>42681.876000000011</v>
      </c>
      <c r="F342" s="1">
        <f t="shared" si="10"/>
        <v>418702.82000000007</v>
      </c>
      <c r="G342" s="4">
        <f t="shared" si="11"/>
        <v>1.5204515922914393E-3</v>
      </c>
      <c r="H342" s="29"/>
      <c r="I342" s="29"/>
    </row>
    <row r="343" spans="1:9" x14ac:dyDescent="0.25">
      <c r="A343" s="31">
        <v>44695.666662962962</v>
      </c>
      <c r="B343" s="47">
        <v>13.875</v>
      </c>
      <c r="C343" s="47">
        <v>13.9166666666667</v>
      </c>
      <c r="D343" s="5">
        <v>464027.51599999995</v>
      </c>
      <c r="E343" s="5">
        <v>42555.546000000002</v>
      </c>
      <c r="F343" s="1">
        <f t="shared" si="10"/>
        <v>421471.97</v>
      </c>
      <c r="G343" s="4">
        <f t="shared" si="11"/>
        <v>1.5305073127826309E-3</v>
      </c>
      <c r="H343" s="29"/>
      <c r="I343" s="29"/>
    </row>
    <row r="344" spans="1:9" x14ac:dyDescent="0.25">
      <c r="A344" s="31">
        <v>44695.70832957176</v>
      </c>
      <c r="B344" s="47">
        <v>13.9166666666667</v>
      </c>
      <c r="C344" s="47">
        <v>13.9583333333333</v>
      </c>
      <c r="D344" s="5">
        <v>438613.804</v>
      </c>
      <c r="E344" s="5">
        <v>36344.763999999996</v>
      </c>
      <c r="F344" s="1">
        <f t="shared" si="10"/>
        <v>402269.04000000004</v>
      </c>
      <c r="G344" s="4">
        <f t="shared" si="11"/>
        <v>1.4607749773396525E-3</v>
      </c>
      <c r="H344" s="29"/>
      <c r="I344" s="29"/>
    </row>
    <row r="345" spans="1:9" x14ac:dyDescent="0.25">
      <c r="A345" s="31">
        <v>44695.749996180559</v>
      </c>
      <c r="B345" s="45">
        <v>13.9583333333333</v>
      </c>
      <c r="C345" s="45">
        <v>14</v>
      </c>
      <c r="D345" s="5">
        <v>391467.91799999995</v>
      </c>
      <c r="E345" s="5">
        <v>27089.628000000012</v>
      </c>
      <c r="F345" s="1">
        <f t="shared" si="10"/>
        <v>364378.28999999992</v>
      </c>
      <c r="G345" s="4">
        <f t="shared" si="11"/>
        <v>1.3231808451324297E-3</v>
      </c>
      <c r="H345" s="29"/>
      <c r="I345" s="29"/>
    </row>
    <row r="346" spans="1:9" x14ac:dyDescent="0.25">
      <c r="A346" s="31">
        <v>44695.79166278935</v>
      </c>
      <c r="B346" s="45">
        <v>14</v>
      </c>
      <c r="C346" s="45">
        <v>14.0416666666667</v>
      </c>
      <c r="D346" s="5">
        <v>344404.47200000001</v>
      </c>
      <c r="E346" s="5">
        <v>17609.841999999986</v>
      </c>
      <c r="F346" s="1">
        <f t="shared" si="10"/>
        <v>326794.63</v>
      </c>
      <c r="G346" s="4">
        <f t="shared" si="11"/>
        <v>1.1867018606079407E-3</v>
      </c>
      <c r="H346" s="29"/>
      <c r="I346" s="29"/>
    </row>
    <row r="347" spans="1:9" x14ac:dyDescent="0.25">
      <c r="A347" s="31">
        <v>44695.833329398149</v>
      </c>
      <c r="B347" s="45">
        <v>14.0416666666667</v>
      </c>
      <c r="C347" s="45">
        <v>14.0833333333333</v>
      </c>
      <c r="D347" s="5">
        <v>311583.38600000006</v>
      </c>
      <c r="E347" s="5">
        <v>9892.0060000000012</v>
      </c>
      <c r="F347" s="1">
        <f t="shared" si="10"/>
        <v>301691.38000000006</v>
      </c>
      <c r="G347" s="4">
        <f t="shared" si="11"/>
        <v>1.0955434670862779E-3</v>
      </c>
      <c r="H347" s="29"/>
      <c r="I347" s="29"/>
    </row>
    <row r="348" spans="1:9" x14ac:dyDescent="0.25">
      <c r="A348" s="31">
        <v>44695.874996006947</v>
      </c>
      <c r="B348" s="45">
        <v>14.0833333333333</v>
      </c>
      <c r="C348" s="45">
        <v>14.125</v>
      </c>
      <c r="D348" s="5">
        <v>297203.67800000001</v>
      </c>
      <c r="E348" s="5">
        <v>12588.108000000007</v>
      </c>
      <c r="F348" s="1">
        <f t="shared" si="10"/>
        <v>284615.57</v>
      </c>
      <c r="G348" s="4">
        <f t="shared" si="11"/>
        <v>1.0335354239969904E-3</v>
      </c>
      <c r="H348" s="29"/>
      <c r="I348" s="29"/>
    </row>
    <row r="349" spans="1:9" x14ac:dyDescent="0.25">
      <c r="A349" s="31">
        <v>44695.916662615738</v>
      </c>
      <c r="B349" s="45">
        <v>14.125</v>
      </c>
      <c r="C349" s="45">
        <v>14.1666666666667</v>
      </c>
      <c r="D349" s="5">
        <v>293626.17200000002</v>
      </c>
      <c r="E349" s="5">
        <v>12274.941999999995</v>
      </c>
      <c r="F349" s="1">
        <f t="shared" si="10"/>
        <v>281351.23000000004</v>
      </c>
      <c r="G349" s="4">
        <f t="shared" si="11"/>
        <v>1.0216815010862716E-3</v>
      </c>
      <c r="H349" s="29"/>
      <c r="I349" s="29"/>
    </row>
    <row r="350" spans="1:9" x14ac:dyDescent="0.25">
      <c r="A350" s="31">
        <v>44695.958329224537</v>
      </c>
      <c r="B350" s="45">
        <v>14.1666666666667</v>
      </c>
      <c r="C350" s="45">
        <v>14.2083333333333</v>
      </c>
      <c r="D350" s="5">
        <v>282002.30200000003</v>
      </c>
      <c r="E350" s="5">
        <v>11769.86199999999</v>
      </c>
      <c r="F350" s="1">
        <f t="shared" si="10"/>
        <v>270232.44000000006</v>
      </c>
      <c r="G350" s="4">
        <f t="shared" si="11"/>
        <v>9.8130541295805189E-4</v>
      </c>
      <c r="H350" s="29"/>
      <c r="I350" s="29"/>
    </row>
    <row r="351" spans="1:9" x14ac:dyDescent="0.25">
      <c r="A351" s="31">
        <v>44695.999995833336</v>
      </c>
      <c r="B351" s="45">
        <v>14.2083333333333</v>
      </c>
      <c r="C351" s="45">
        <v>14.25</v>
      </c>
      <c r="D351" s="3">
        <v>273211.01800000004</v>
      </c>
      <c r="E351" s="3">
        <v>11747.377999999997</v>
      </c>
      <c r="F351" s="1">
        <f t="shared" si="10"/>
        <v>261463.64000000004</v>
      </c>
      <c r="G351" s="4">
        <f t="shared" si="11"/>
        <v>9.4946293355348233E-4</v>
      </c>
      <c r="H351" s="29"/>
      <c r="I351" s="29"/>
    </row>
    <row r="352" spans="1:9" x14ac:dyDescent="0.25">
      <c r="A352" s="31">
        <v>44696.041662442127</v>
      </c>
      <c r="B352" s="45">
        <v>14.25</v>
      </c>
      <c r="C352" s="45">
        <v>14.2916666666667</v>
      </c>
      <c r="D352" s="3">
        <v>290739.23200000002</v>
      </c>
      <c r="E352" s="3">
        <v>13473.271999999997</v>
      </c>
      <c r="F352" s="1">
        <f t="shared" si="10"/>
        <v>277265.96000000002</v>
      </c>
      <c r="G352" s="4">
        <f t="shared" si="11"/>
        <v>1.0068465036137432E-3</v>
      </c>
      <c r="H352" s="29"/>
      <c r="I352" s="29"/>
    </row>
    <row r="353" spans="1:9" x14ac:dyDescent="0.25">
      <c r="A353" s="31">
        <v>44696.083329050925</v>
      </c>
      <c r="B353" s="45">
        <v>14.2916666666667</v>
      </c>
      <c r="C353" s="45">
        <v>14.3333333333333</v>
      </c>
      <c r="D353" s="3">
        <v>319597.85600000003</v>
      </c>
      <c r="E353" s="3">
        <v>16129.126000000004</v>
      </c>
      <c r="F353" s="1">
        <f t="shared" si="10"/>
        <v>303468.73000000004</v>
      </c>
      <c r="G353" s="4">
        <f t="shared" si="11"/>
        <v>1.1019976262380102E-3</v>
      </c>
      <c r="H353" s="29"/>
      <c r="I353" s="29"/>
    </row>
    <row r="354" spans="1:9" x14ac:dyDescent="0.25">
      <c r="A354" s="31">
        <v>44696.124995659724</v>
      </c>
      <c r="B354" s="45">
        <v>14.3333333333333</v>
      </c>
      <c r="C354" s="45">
        <v>14.375</v>
      </c>
      <c r="D354" s="3">
        <v>368199.88600000012</v>
      </c>
      <c r="E354" s="3">
        <v>24611.655999999992</v>
      </c>
      <c r="F354" s="1">
        <f t="shared" si="10"/>
        <v>343588.2300000001</v>
      </c>
      <c r="G354" s="4">
        <f t="shared" si="11"/>
        <v>1.2476851037117385E-3</v>
      </c>
      <c r="H354" s="29"/>
      <c r="I354" s="29"/>
    </row>
    <row r="355" spans="1:9" x14ac:dyDescent="0.25">
      <c r="A355" s="31">
        <v>44696.166662268515</v>
      </c>
      <c r="B355" s="45">
        <v>14.375</v>
      </c>
      <c r="C355" s="45">
        <v>14.4166666666667</v>
      </c>
      <c r="D355" s="3">
        <v>410155.39</v>
      </c>
      <c r="E355" s="3">
        <v>28580.080000000009</v>
      </c>
      <c r="F355" s="1">
        <f t="shared" si="10"/>
        <v>381575.31</v>
      </c>
      <c r="G355" s="4">
        <f t="shared" si="11"/>
        <v>1.3856290427387125E-3</v>
      </c>
      <c r="H355" s="29"/>
      <c r="I355" s="29"/>
    </row>
    <row r="356" spans="1:9" x14ac:dyDescent="0.25">
      <c r="A356" s="31">
        <v>44696.208328877314</v>
      </c>
      <c r="B356" s="45">
        <v>14.4166666666667</v>
      </c>
      <c r="C356" s="45">
        <v>14.4583333333333</v>
      </c>
      <c r="D356" s="3">
        <v>427931.32799999992</v>
      </c>
      <c r="E356" s="3">
        <v>30503.218000000001</v>
      </c>
      <c r="F356" s="1">
        <f t="shared" si="10"/>
        <v>397428.10999999993</v>
      </c>
      <c r="G356" s="4">
        <f t="shared" si="11"/>
        <v>1.4431959227570455E-3</v>
      </c>
      <c r="H356" s="29"/>
      <c r="I356" s="29"/>
    </row>
    <row r="357" spans="1:9" x14ac:dyDescent="0.25">
      <c r="A357" s="31">
        <v>44696.249995486112</v>
      </c>
      <c r="B357" s="45">
        <v>14.4583333333333</v>
      </c>
      <c r="C357" s="45">
        <v>14.5</v>
      </c>
      <c r="D357" s="3">
        <v>452676.47599999997</v>
      </c>
      <c r="E357" s="3">
        <v>32092.725999999995</v>
      </c>
      <c r="F357" s="1">
        <f t="shared" si="10"/>
        <v>420583.75</v>
      </c>
      <c r="G357" s="4">
        <f t="shared" si="11"/>
        <v>1.5272818854656974E-3</v>
      </c>
      <c r="H357" s="29"/>
      <c r="I357" s="29"/>
    </row>
    <row r="358" spans="1:9" x14ac:dyDescent="0.25">
      <c r="A358" s="31">
        <v>44696.291662094911</v>
      </c>
      <c r="B358" s="45">
        <v>14.5</v>
      </c>
      <c r="C358" s="45">
        <v>14.5416666666667</v>
      </c>
      <c r="D358" s="3">
        <v>452798.30800000014</v>
      </c>
      <c r="E358" s="3">
        <v>32447.827999999998</v>
      </c>
      <c r="F358" s="1">
        <f t="shared" si="10"/>
        <v>420350.48000000016</v>
      </c>
      <c r="G358" s="4">
        <f t="shared" si="11"/>
        <v>1.5264348031772772E-3</v>
      </c>
      <c r="H358" s="29"/>
      <c r="I358" s="29"/>
    </row>
    <row r="359" spans="1:9" x14ac:dyDescent="0.25">
      <c r="A359" s="31">
        <v>44696.333328703702</v>
      </c>
      <c r="B359" s="45">
        <v>14.5416666666667</v>
      </c>
      <c r="C359" s="45">
        <v>14.5833333333333</v>
      </c>
      <c r="D359" s="3">
        <v>439670.66599999991</v>
      </c>
      <c r="E359" s="3">
        <v>27144.82599999999</v>
      </c>
      <c r="F359" s="1">
        <f t="shared" si="10"/>
        <v>412525.83999999991</v>
      </c>
      <c r="G359" s="4">
        <f t="shared" si="11"/>
        <v>1.498020888154905E-3</v>
      </c>
      <c r="H359" s="29"/>
      <c r="I359" s="29"/>
    </row>
    <row r="360" spans="1:9" x14ac:dyDescent="0.25">
      <c r="A360" s="31">
        <v>44696.374995312501</v>
      </c>
      <c r="B360" s="45">
        <v>14.5833333333333</v>
      </c>
      <c r="C360" s="45">
        <v>14.625</v>
      </c>
      <c r="D360" s="3">
        <v>436373.71599999996</v>
      </c>
      <c r="E360" s="3">
        <v>30387.515999999992</v>
      </c>
      <c r="F360" s="1">
        <f t="shared" si="10"/>
        <v>405986.19999999995</v>
      </c>
      <c r="G360" s="4">
        <f t="shared" si="11"/>
        <v>1.4742732428655498E-3</v>
      </c>
      <c r="H360" s="29"/>
      <c r="I360" s="29"/>
    </row>
    <row r="361" spans="1:9" x14ac:dyDescent="0.25">
      <c r="A361" s="31">
        <v>44696.416661921299</v>
      </c>
      <c r="B361" s="45">
        <v>14.625</v>
      </c>
      <c r="C361" s="45">
        <v>14.6666666666667</v>
      </c>
      <c r="D361" s="3">
        <v>431528.00599999994</v>
      </c>
      <c r="E361" s="3">
        <v>31444.126</v>
      </c>
      <c r="F361" s="1">
        <f t="shared" si="10"/>
        <v>400083.87999999995</v>
      </c>
      <c r="G361" s="4">
        <f t="shared" si="11"/>
        <v>1.4528399221102378E-3</v>
      </c>
      <c r="H361" s="29"/>
      <c r="I361" s="29"/>
    </row>
    <row r="362" spans="1:9" x14ac:dyDescent="0.25">
      <c r="A362" s="31">
        <v>44696.458328530091</v>
      </c>
      <c r="B362" s="45">
        <v>14.6666666666667</v>
      </c>
      <c r="C362" s="45">
        <v>14.7083333333333</v>
      </c>
      <c r="D362" s="3">
        <v>424312.04399999999</v>
      </c>
      <c r="E362" s="3">
        <v>32659.593999999994</v>
      </c>
      <c r="F362" s="1">
        <f t="shared" si="10"/>
        <v>391652.45</v>
      </c>
      <c r="G362" s="4">
        <f t="shared" si="11"/>
        <v>1.4222225473125385E-3</v>
      </c>
      <c r="H362" s="29"/>
      <c r="I362" s="29"/>
    </row>
    <row r="363" spans="1:9" x14ac:dyDescent="0.25">
      <c r="A363" s="31">
        <v>44696.499995138889</v>
      </c>
      <c r="B363" s="47">
        <v>14.7083333333333</v>
      </c>
      <c r="C363" s="47">
        <v>14.75</v>
      </c>
      <c r="D363" s="3">
        <v>431998.22600000002</v>
      </c>
      <c r="E363" s="3">
        <v>35256.725999999995</v>
      </c>
      <c r="F363" s="11">
        <f t="shared" si="10"/>
        <v>396741.5</v>
      </c>
      <c r="G363" s="12">
        <f t="shared" si="11"/>
        <v>1.4407026095575235E-3</v>
      </c>
      <c r="H363" s="29"/>
      <c r="I363" s="29"/>
    </row>
    <row r="364" spans="1:9" x14ac:dyDescent="0.25">
      <c r="A364" s="31">
        <v>44696.541661747688</v>
      </c>
      <c r="B364" s="47">
        <v>14.75</v>
      </c>
      <c r="C364" s="47">
        <v>14.7916666666667</v>
      </c>
      <c r="D364" s="3">
        <v>434689.78799999994</v>
      </c>
      <c r="E364" s="3">
        <v>36606.128000000012</v>
      </c>
      <c r="F364" s="11">
        <f t="shared" si="10"/>
        <v>398083.65999999992</v>
      </c>
      <c r="G364" s="12">
        <f t="shared" si="11"/>
        <v>1.4455764465885464E-3</v>
      </c>
      <c r="H364" s="29"/>
      <c r="I364" s="29"/>
    </row>
    <row r="365" spans="1:9" x14ac:dyDescent="0.25">
      <c r="A365" s="31">
        <v>44696.583328356479</v>
      </c>
      <c r="B365" s="47">
        <v>14.7916666666667</v>
      </c>
      <c r="C365" s="47">
        <v>14.8333333333333</v>
      </c>
      <c r="D365" s="3">
        <v>442286.16199999995</v>
      </c>
      <c r="E365" s="3">
        <v>36541.292000000001</v>
      </c>
      <c r="F365" s="11">
        <f t="shared" si="10"/>
        <v>405744.86999999994</v>
      </c>
      <c r="G365" s="12">
        <f t="shared" si="11"/>
        <v>1.4733968919903211E-3</v>
      </c>
      <c r="H365" s="29"/>
      <c r="I365" s="29"/>
    </row>
    <row r="366" spans="1:9" x14ac:dyDescent="0.25">
      <c r="A366" s="31">
        <v>44696.624994965277</v>
      </c>
      <c r="B366" s="47">
        <v>14.8333333333333</v>
      </c>
      <c r="C366" s="47">
        <v>14.875</v>
      </c>
      <c r="D366" s="3">
        <v>473569.95799999998</v>
      </c>
      <c r="E366" s="3">
        <v>44036.018000000004</v>
      </c>
      <c r="F366" s="11">
        <f t="shared" si="10"/>
        <v>429533.94</v>
      </c>
      <c r="G366" s="12">
        <f t="shared" si="11"/>
        <v>1.5597830533269766E-3</v>
      </c>
      <c r="H366" s="29"/>
      <c r="I366" s="29"/>
    </row>
    <row r="367" spans="1:9" x14ac:dyDescent="0.25">
      <c r="A367" s="31">
        <v>44696.666661574076</v>
      </c>
      <c r="B367" s="47">
        <v>14.875</v>
      </c>
      <c r="C367" s="47">
        <v>14.9166666666667</v>
      </c>
      <c r="D367" s="3">
        <v>478001.97199999995</v>
      </c>
      <c r="E367" s="3">
        <v>42455.552000000003</v>
      </c>
      <c r="F367" s="11">
        <f t="shared" si="10"/>
        <v>435546.41999999993</v>
      </c>
      <c r="G367" s="12">
        <f t="shared" si="11"/>
        <v>1.5816164023109178E-3</v>
      </c>
      <c r="H367" s="29"/>
      <c r="I367" s="29"/>
    </row>
    <row r="368" spans="1:9" x14ac:dyDescent="0.25">
      <c r="A368" s="31">
        <v>44696.708328182867</v>
      </c>
      <c r="B368" s="47">
        <v>14.9166666666667</v>
      </c>
      <c r="C368" s="47">
        <v>14.9583333333333</v>
      </c>
      <c r="D368" s="3">
        <v>446448.408</v>
      </c>
      <c r="E368" s="3">
        <v>36429.828000000009</v>
      </c>
      <c r="F368" s="11">
        <f t="shared" si="10"/>
        <v>410018.57999999996</v>
      </c>
      <c r="G368" s="12">
        <f t="shared" si="11"/>
        <v>1.4889161788546701E-3</v>
      </c>
      <c r="H368" s="29"/>
      <c r="I368" s="29"/>
    </row>
    <row r="369" spans="1:9" x14ac:dyDescent="0.25">
      <c r="A369" s="31">
        <v>44696.749994791666</v>
      </c>
      <c r="B369" s="45">
        <v>14.9583333333333</v>
      </c>
      <c r="C369" s="45">
        <v>15</v>
      </c>
      <c r="D369" s="3">
        <v>397596.98599999992</v>
      </c>
      <c r="E369" s="3">
        <v>27215.836000000003</v>
      </c>
      <c r="F369" s="1">
        <f t="shared" si="10"/>
        <v>370381.14999999991</v>
      </c>
      <c r="G369" s="4">
        <f t="shared" si="11"/>
        <v>1.344979260641794E-3</v>
      </c>
      <c r="H369" s="29"/>
      <c r="I369" s="29"/>
    </row>
    <row r="370" spans="1:9" x14ac:dyDescent="0.25">
      <c r="A370" s="31">
        <v>44696.791661400464</v>
      </c>
      <c r="B370" s="45">
        <v>15</v>
      </c>
      <c r="C370" s="45">
        <v>15.0416666666667</v>
      </c>
      <c r="D370" s="3">
        <v>345061.61599999992</v>
      </c>
      <c r="E370" s="3">
        <v>18300.706000000002</v>
      </c>
      <c r="F370" s="1">
        <f t="shared" si="10"/>
        <v>326760.90999999992</v>
      </c>
      <c r="G370" s="4">
        <f t="shared" si="11"/>
        <v>1.1865794118800048E-3</v>
      </c>
      <c r="H370" s="29"/>
      <c r="I370" s="29"/>
    </row>
    <row r="371" spans="1:9" x14ac:dyDescent="0.25">
      <c r="A371" s="31">
        <v>44696.833328009256</v>
      </c>
      <c r="B371" s="45">
        <v>15.0416666666667</v>
      </c>
      <c r="C371" s="45">
        <v>15.0833333333333</v>
      </c>
      <c r="D371" s="3">
        <v>309272.88799999998</v>
      </c>
      <c r="E371" s="3">
        <v>10419.678000000004</v>
      </c>
      <c r="F371" s="1">
        <f t="shared" si="10"/>
        <v>298853.20999999996</v>
      </c>
      <c r="G371" s="4">
        <f t="shared" si="11"/>
        <v>1.0852371116246786E-3</v>
      </c>
      <c r="H371" s="29"/>
      <c r="I371" s="29"/>
    </row>
    <row r="372" spans="1:9" x14ac:dyDescent="0.25">
      <c r="A372" s="31">
        <v>44696.874994618054</v>
      </c>
      <c r="B372" s="45">
        <v>15.0833333333333</v>
      </c>
      <c r="C372" s="45">
        <v>15.125</v>
      </c>
      <c r="D372" s="3">
        <v>299728.39800000004</v>
      </c>
      <c r="E372" s="3">
        <v>13167.108</v>
      </c>
      <c r="F372" s="1">
        <f t="shared" si="10"/>
        <v>286561.29000000004</v>
      </c>
      <c r="G372" s="4">
        <f t="shared" si="11"/>
        <v>1.0406009915805892E-3</v>
      </c>
      <c r="H372" s="29"/>
      <c r="I372" s="29"/>
    </row>
    <row r="373" spans="1:9" x14ac:dyDescent="0.25">
      <c r="A373" s="31">
        <v>44696.916661226853</v>
      </c>
      <c r="B373" s="45">
        <v>15.125</v>
      </c>
      <c r="C373" s="45">
        <v>15.1666666666667</v>
      </c>
      <c r="D373" s="3">
        <v>291626.11399999994</v>
      </c>
      <c r="E373" s="3">
        <v>12269.533999999992</v>
      </c>
      <c r="F373" s="1">
        <f t="shared" si="10"/>
        <v>279356.57999999996</v>
      </c>
      <c r="G373" s="4">
        <f t="shared" si="11"/>
        <v>1.0144382521189868E-3</v>
      </c>
      <c r="H373" s="29"/>
      <c r="I373" s="29"/>
    </row>
    <row r="374" spans="1:9" x14ac:dyDescent="0.25">
      <c r="A374" s="31">
        <v>44696.958327835651</v>
      </c>
      <c r="B374" s="45">
        <v>15.1666666666667</v>
      </c>
      <c r="C374" s="45">
        <v>15.2083333333333</v>
      </c>
      <c r="D374" s="3">
        <v>272066.598</v>
      </c>
      <c r="E374" s="3">
        <v>13357.827999999994</v>
      </c>
      <c r="F374" s="1">
        <f t="shared" si="10"/>
        <v>258708.77000000002</v>
      </c>
      <c r="G374" s="4">
        <f t="shared" si="11"/>
        <v>9.3945906857340901E-4</v>
      </c>
      <c r="H374" s="29"/>
      <c r="I374" s="29"/>
    </row>
    <row r="375" spans="1:9" x14ac:dyDescent="0.25">
      <c r="A375" s="31">
        <v>44697</v>
      </c>
      <c r="B375" s="45">
        <v>15.2083333333333</v>
      </c>
      <c r="C375" s="45">
        <v>15.25</v>
      </c>
      <c r="D375" s="3">
        <v>287949.62</v>
      </c>
      <c r="E375" s="3">
        <v>15843.059999999998</v>
      </c>
      <c r="F375" s="1">
        <f t="shared" si="10"/>
        <v>272106.56</v>
      </c>
      <c r="G375" s="4">
        <f t="shared" si="11"/>
        <v>9.8811097671839426E-4</v>
      </c>
      <c r="H375" s="29"/>
      <c r="I375" s="29"/>
    </row>
    <row r="376" spans="1:9" x14ac:dyDescent="0.25">
      <c r="A376" s="31">
        <v>44697.041666666664</v>
      </c>
      <c r="B376" s="45">
        <v>15.25</v>
      </c>
      <c r="C376" s="45">
        <v>15.2916666666667</v>
      </c>
      <c r="D376" s="3">
        <v>337048.54600000003</v>
      </c>
      <c r="E376" s="3">
        <v>20850.426000000007</v>
      </c>
      <c r="F376" s="1">
        <f t="shared" si="10"/>
        <v>316198.12</v>
      </c>
      <c r="G376" s="4">
        <f t="shared" si="11"/>
        <v>1.1482223478541643E-3</v>
      </c>
      <c r="H376" s="29"/>
      <c r="I376" s="29"/>
    </row>
    <row r="377" spans="1:9" x14ac:dyDescent="0.25">
      <c r="A377" s="31">
        <v>44697.08333321759</v>
      </c>
      <c r="B377" s="45">
        <v>15.2916666666667</v>
      </c>
      <c r="C377" s="45">
        <v>15.3333333333333</v>
      </c>
      <c r="D377" s="3">
        <v>387638.95200000005</v>
      </c>
      <c r="E377" s="3">
        <v>24381.211999999996</v>
      </c>
      <c r="F377" s="1">
        <f t="shared" si="10"/>
        <v>363257.74000000005</v>
      </c>
      <c r="G377" s="4">
        <f t="shared" si="11"/>
        <v>1.3191117489850907E-3</v>
      </c>
      <c r="H377" s="29"/>
      <c r="I377" s="29"/>
    </row>
    <row r="378" spans="1:9" x14ac:dyDescent="0.25">
      <c r="A378" s="31">
        <v>44697.124999826388</v>
      </c>
      <c r="B378" s="45">
        <v>15.3333333333333</v>
      </c>
      <c r="C378" s="45">
        <v>15.375</v>
      </c>
      <c r="D378" s="3">
        <v>420593.74</v>
      </c>
      <c r="E378" s="3">
        <v>31527.809999999994</v>
      </c>
      <c r="F378" s="1">
        <f t="shared" si="10"/>
        <v>389065.93</v>
      </c>
      <c r="G378" s="4">
        <f t="shared" si="11"/>
        <v>1.4128300181375649E-3</v>
      </c>
      <c r="H378" s="29"/>
      <c r="I378" s="29"/>
    </row>
    <row r="379" spans="1:9" x14ac:dyDescent="0.25">
      <c r="A379" s="31">
        <v>44697.166666435187</v>
      </c>
      <c r="B379" s="45">
        <v>15.375</v>
      </c>
      <c r="C379" s="45">
        <v>15.4166666666667</v>
      </c>
      <c r="D379" s="3">
        <v>440648.57999999996</v>
      </c>
      <c r="E379" s="3">
        <v>35653.219999999994</v>
      </c>
      <c r="F379" s="1">
        <f t="shared" si="10"/>
        <v>404995.36</v>
      </c>
      <c r="G379" s="4">
        <f t="shared" si="11"/>
        <v>1.4706751676108716E-3</v>
      </c>
      <c r="H379" s="29"/>
      <c r="I379" s="29"/>
    </row>
    <row r="380" spans="1:9" x14ac:dyDescent="0.25">
      <c r="A380" s="31">
        <v>44697.208333043978</v>
      </c>
      <c r="B380" s="45">
        <v>15.4166666666667</v>
      </c>
      <c r="C380" s="45">
        <v>15.4583333333333</v>
      </c>
      <c r="D380" s="3">
        <v>451091.62399999978</v>
      </c>
      <c r="E380" s="3">
        <v>36814.023999999998</v>
      </c>
      <c r="F380" s="1">
        <f t="shared" si="10"/>
        <v>414277.5999999998</v>
      </c>
      <c r="G380" s="4">
        <f t="shared" si="11"/>
        <v>1.5043821213591912E-3</v>
      </c>
      <c r="H380" s="29"/>
      <c r="I380" s="29"/>
    </row>
    <row r="381" spans="1:9" x14ac:dyDescent="0.25">
      <c r="A381" s="31">
        <v>44697.249999652777</v>
      </c>
      <c r="B381" s="45">
        <v>15.4583333333333</v>
      </c>
      <c r="C381" s="45">
        <v>15.5</v>
      </c>
      <c r="D381" s="3">
        <v>450273.96599999978</v>
      </c>
      <c r="E381" s="3">
        <v>37836.945999999982</v>
      </c>
      <c r="F381" s="1">
        <f t="shared" si="10"/>
        <v>412437.01999999979</v>
      </c>
      <c r="G381" s="4">
        <f t="shared" si="11"/>
        <v>1.4976983526858879E-3</v>
      </c>
      <c r="H381" s="29"/>
      <c r="I381" s="29"/>
    </row>
    <row r="382" spans="1:9" x14ac:dyDescent="0.25">
      <c r="A382" s="31">
        <v>44697.291666261575</v>
      </c>
      <c r="B382" s="45">
        <v>15.5</v>
      </c>
      <c r="C382" s="45">
        <v>15.5416666666667</v>
      </c>
      <c r="D382" s="3">
        <v>456355.08</v>
      </c>
      <c r="E382" s="3">
        <v>28210.026666000009</v>
      </c>
      <c r="F382" s="1">
        <f t="shared" si="10"/>
        <v>428145.053334</v>
      </c>
      <c r="G382" s="4">
        <f t="shared" si="11"/>
        <v>1.5547395359634393E-3</v>
      </c>
      <c r="H382" s="29"/>
      <c r="I382" s="29"/>
    </row>
    <row r="383" spans="1:9" x14ac:dyDescent="0.25">
      <c r="A383" s="31">
        <v>44697.333332870374</v>
      </c>
      <c r="B383" s="45">
        <v>15.5416666666667</v>
      </c>
      <c r="C383" s="45">
        <v>15.5833333333333</v>
      </c>
      <c r="D383" s="3">
        <v>459019.054</v>
      </c>
      <c r="E383" s="3">
        <v>24688.877331999996</v>
      </c>
      <c r="F383" s="1">
        <f t="shared" si="10"/>
        <v>434330.176668</v>
      </c>
      <c r="G383" s="4">
        <f t="shared" si="11"/>
        <v>1.5771998113007278E-3</v>
      </c>
      <c r="H383" s="29"/>
      <c r="I383" s="29"/>
    </row>
    <row r="384" spans="1:9" x14ac:dyDescent="0.25">
      <c r="A384" s="31">
        <v>44697.374999479165</v>
      </c>
      <c r="B384" s="45">
        <v>15.5833333333333</v>
      </c>
      <c r="C384" s="45">
        <v>15.625</v>
      </c>
      <c r="D384" s="3">
        <v>454013.47400000005</v>
      </c>
      <c r="E384" s="3">
        <v>29580.164002000005</v>
      </c>
      <c r="F384" s="1">
        <f t="shared" si="10"/>
        <v>424433.30999800004</v>
      </c>
      <c r="G384" s="4">
        <f t="shared" si="11"/>
        <v>1.5412609401770571E-3</v>
      </c>
      <c r="H384" s="29"/>
      <c r="I384" s="29"/>
    </row>
    <row r="385" spans="1:9" x14ac:dyDescent="0.25">
      <c r="A385" s="31">
        <v>44697.416666087964</v>
      </c>
      <c r="B385" s="45">
        <v>15.625</v>
      </c>
      <c r="C385" s="45">
        <v>15.6666666666667</v>
      </c>
      <c r="D385" s="3">
        <v>445376.82799999992</v>
      </c>
      <c r="E385" s="3">
        <v>29372.038000000008</v>
      </c>
      <c r="F385" s="1">
        <f t="shared" si="10"/>
        <v>416004.78999999992</v>
      </c>
      <c r="G385" s="4">
        <f t="shared" si="11"/>
        <v>1.5106541325811123E-3</v>
      </c>
      <c r="H385" s="29"/>
      <c r="I385" s="29"/>
    </row>
    <row r="386" spans="1:9" x14ac:dyDescent="0.25">
      <c r="A386" s="31">
        <v>44697.458332696762</v>
      </c>
      <c r="B386" s="45">
        <v>15.6666666666667</v>
      </c>
      <c r="C386" s="45">
        <v>15.7083333333333</v>
      </c>
      <c r="D386" s="3">
        <v>446976.75600000011</v>
      </c>
      <c r="E386" s="3">
        <v>28691.856000000003</v>
      </c>
      <c r="F386" s="1">
        <f t="shared" si="10"/>
        <v>418284.90000000008</v>
      </c>
      <c r="G386" s="4">
        <f t="shared" si="11"/>
        <v>1.5189339833834067E-3</v>
      </c>
      <c r="H386" s="29"/>
      <c r="I386" s="29"/>
    </row>
    <row r="387" spans="1:9" s="29" customFormat="1" x14ac:dyDescent="0.25">
      <c r="A387" s="55">
        <v>44697.499999305554</v>
      </c>
      <c r="B387" s="56">
        <v>15.7083333333333</v>
      </c>
      <c r="C387" s="56">
        <v>15.75</v>
      </c>
      <c r="D387" s="57">
        <v>439872.80599999998</v>
      </c>
      <c r="E387" s="57">
        <v>29809.005999999998</v>
      </c>
      <c r="F387" s="58">
        <f t="shared" si="10"/>
        <v>410063.8</v>
      </c>
      <c r="G387" s="59">
        <f t="shared" si="11"/>
        <v>1.4890803879732126E-3</v>
      </c>
    </row>
    <row r="388" spans="1:9" s="29" customFormat="1" x14ac:dyDescent="0.25">
      <c r="A388" s="55">
        <v>44697.541665914352</v>
      </c>
      <c r="B388" s="56">
        <v>15.75</v>
      </c>
      <c r="C388" s="56">
        <v>15.7916666666667</v>
      </c>
      <c r="D388" s="57">
        <v>438267.85399999993</v>
      </c>
      <c r="E388" s="57">
        <v>30517.424000000021</v>
      </c>
      <c r="F388" s="58">
        <f t="shared" si="10"/>
        <v>407750.42999999993</v>
      </c>
      <c r="G388" s="59">
        <f t="shared" si="11"/>
        <v>1.4806797588586074E-3</v>
      </c>
    </row>
    <row r="389" spans="1:9" s="29" customFormat="1" x14ac:dyDescent="0.25">
      <c r="A389" s="55">
        <v>44697.583332523151</v>
      </c>
      <c r="B389" s="56">
        <v>15.7916666666667</v>
      </c>
      <c r="C389" s="56">
        <v>15.8333333333333</v>
      </c>
      <c r="D389" s="57">
        <v>436643.9259999998</v>
      </c>
      <c r="E389" s="57">
        <v>32253.856000000003</v>
      </c>
      <c r="F389" s="58">
        <f t="shared" si="10"/>
        <v>404390.06999999977</v>
      </c>
      <c r="G389" s="59">
        <f t="shared" si="11"/>
        <v>1.4684771548430129E-3</v>
      </c>
    </row>
    <row r="390" spans="1:9" s="29" customFormat="1" x14ac:dyDescent="0.25">
      <c r="A390" s="55">
        <v>44697.624999131942</v>
      </c>
      <c r="B390" s="56">
        <v>15.8333333333333</v>
      </c>
      <c r="C390" s="56">
        <v>15.875</v>
      </c>
      <c r="D390" s="57">
        <v>475597.65599999996</v>
      </c>
      <c r="E390" s="57">
        <v>42652.295999999995</v>
      </c>
      <c r="F390" s="58">
        <f t="shared" si="10"/>
        <v>432945.36</v>
      </c>
      <c r="G390" s="59">
        <f t="shared" si="11"/>
        <v>1.5721710734768644E-3</v>
      </c>
    </row>
    <row r="391" spans="1:9" s="29" customFormat="1" x14ac:dyDescent="0.25">
      <c r="A391" s="55">
        <v>44697.66666574074</v>
      </c>
      <c r="B391" s="56">
        <v>15.875</v>
      </c>
      <c r="C391" s="56">
        <v>15.9166666666667</v>
      </c>
      <c r="D391" s="57">
        <v>484006.55800000008</v>
      </c>
      <c r="E391" s="57">
        <v>44735.918000000005</v>
      </c>
      <c r="F391" s="58">
        <f t="shared" si="10"/>
        <v>439270.64000000007</v>
      </c>
      <c r="G391" s="59">
        <f t="shared" si="11"/>
        <v>1.59514030508531E-3</v>
      </c>
    </row>
    <row r="392" spans="1:9" s="29" customFormat="1" x14ac:dyDescent="0.25">
      <c r="A392" s="55">
        <v>44697.708332349539</v>
      </c>
      <c r="B392" s="56">
        <v>15.9166666666667</v>
      </c>
      <c r="C392" s="56">
        <v>15.9583333333333</v>
      </c>
      <c r="D392" s="57">
        <v>436034.91000000009</v>
      </c>
      <c r="E392" s="57">
        <v>37479.330000000016</v>
      </c>
      <c r="F392" s="58">
        <f t="shared" si="10"/>
        <v>398555.58000000007</v>
      </c>
      <c r="G392" s="59">
        <f t="shared" si="11"/>
        <v>1.4472901477655157E-3</v>
      </c>
    </row>
    <row r="393" spans="1:9" x14ac:dyDescent="0.25">
      <c r="A393" s="31">
        <v>44697.74999895833</v>
      </c>
      <c r="B393" s="45">
        <v>15.9583333333333</v>
      </c>
      <c r="C393" s="45">
        <v>16</v>
      </c>
      <c r="D393" s="3">
        <v>386152.30999999994</v>
      </c>
      <c r="E393" s="3">
        <v>28038.309999999994</v>
      </c>
      <c r="F393" s="1">
        <f t="shared" si="10"/>
        <v>358113.99999999994</v>
      </c>
      <c r="G393" s="4">
        <f t="shared" si="11"/>
        <v>1.3004330888477329E-3</v>
      </c>
      <c r="H393" s="29"/>
      <c r="I393" s="29"/>
    </row>
    <row r="394" spans="1:9" x14ac:dyDescent="0.25">
      <c r="A394" s="31">
        <v>44697.791665567129</v>
      </c>
      <c r="B394" s="45">
        <v>16</v>
      </c>
      <c r="C394" s="45">
        <v>16.0416666666667</v>
      </c>
      <c r="D394" s="3">
        <v>347886.35199999996</v>
      </c>
      <c r="E394" s="3">
        <v>17334.112000000001</v>
      </c>
      <c r="F394" s="1">
        <f t="shared" si="10"/>
        <v>330552.23999999993</v>
      </c>
      <c r="G394" s="4">
        <f t="shared" si="11"/>
        <v>1.2003470137686243E-3</v>
      </c>
      <c r="H394" s="29"/>
      <c r="I394" s="29"/>
    </row>
    <row r="395" spans="1:9" x14ac:dyDescent="0.25">
      <c r="A395" s="31">
        <v>44697.833332175927</v>
      </c>
      <c r="B395" s="45">
        <v>16.0416666666667</v>
      </c>
      <c r="C395" s="45">
        <v>16.0833333333333</v>
      </c>
      <c r="D395" s="3">
        <v>311466.46799999999</v>
      </c>
      <c r="E395" s="3">
        <v>10320.22800000001</v>
      </c>
      <c r="F395" s="1">
        <f t="shared" si="10"/>
        <v>301146.23999999999</v>
      </c>
      <c r="G395" s="4">
        <f t="shared" si="11"/>
        <v>1.0935638793179846E-3</v>
      </c>
      <c r="H395" s="29"/>
      <c r="I395" s="29"/>
    </row>
    <row r="396" spans="1:9" x14ac:dyDescent="0.25">
      <c r="A396" s="31">
        <v>44697.874998784719</v>
      </c>
      <c r="B396" s="45">
        <v>16.0833333333333</v>
      </c>
      <c r="C396" s="45">
        <v>16.125</v>
      </c>
      <c r="D396" s="3">
        <v>300716.92400000006</v>
      </c>
      <c r="E396" s="3">
        <v>12792.01400000001</v>
      </c>
      <c r="F396" s="1">
        <f t="shared" si="10"/>
        <v>287924.91000000003</v>
      </c>
      <c r="G396" s="4">
        <f t="shared" si="11"/>
        <v>1.0455527571318229E-3</v>
      </c>
      <c r="H396" s="29"/>
      <c r="I396" s="29"/>
    </row>
    <row r="397" spans="1:9" x14ac:dyDescent="0.25">
      <c r="A397" s="31">
        <v>44697.916665393517</v>
      </c>
      <c r="B397" s="45">
        <v>16.125</v>
      </c>
      <c r="C397" s="45">
        <v>16.1666666666667</v>
      </c>
      <c r="D397" s="3">
        <v>288013.74400000006</v>
      </c>
      <c r="E397" s="3">
        <v>12757.643999999993</v>
      </c>
      <c r="F397" s="1">
        <f t="shared" si="10"/>
        <v>275256.10000000009</v>
      </c>
      <c r="G397" s="4">
        <f t="shared" si="11"/>
        <v>9.9954802199070858E-4</v>
      </c>
      <c r="H397" s="29"/>
      <c r="I397" s="29"/>
    </row>
    <row r="398" spans="1:9" x14ac:dyDescent="0.25">
      <c r="A398" s="31">
        <v>44697.958332002316</v>
      </c>
      <c r="B398" s="45">
        <v>16.1666666666667</v>
      </c>
      <c r="C398" s="45">
        <v>16.2083333333333</v>
      </c>
      <c r="D398" s="3">
        <v>272362.90800000005</v>
      </c>
      <c r="E398" s="3">
        <v>13559.38800000001</v>
      </c>
      <c r="F398" s="1">
        <f t="shared" si="10"/>
        <v>258803.52000000005</v>
      </c>
      <c r="G398" s="4">
        <f t="shared" si="11"/>
        <v>9.3980313787862563E-4</v>
      </c>
      <c r="H398" s="29"/>
      <c r="I398" s="29"/>
    </row>
    <row r="399" spans="1:9" x14ac:dyDescent="0.25">
      <c r="A399" s="31">
        <v>44697.999998611114</v>
      </c>
      <c r="B399" s="45">
        <v>16.2083333333333</v>
      </c>
      <c r="C399" s="45">
        <v>16.25</v>
      </c>
      <c r="D399" s="5">
        <v>289212.10799999995</v>
      </c>
      <c r="E399" s="5">
        <v>16270.738000000005</v>
      </c>
      <c r="F399" s="1">
        <f t="shared" si="10"/>
        <v>272941.36999999994</v>
      </c>
      <c r="G399" s="4">
        <f t="shared" si="11"/>
        <v>9.9114245425599651E-4</v>
      </c>
      <c r="H399" s="29"/>
      <c r="I399" s="29"/>
    </row>
    <row r="400" spans="1:9" x14ac:dyDescent="0.25">
      <c r="A400" s="31">
        <v>44698.041665219906</v>
      </c>
      <c r="B400" s="45">
        <v>16.25</v>
      </c>
      <c r="C400" s="45">
        <v>16.2916666666667</v>
      </c>
      <c r="D400" s="5">
        <v>334985.93000000005</v>
      </c>
      <c r="E400" s="5">
        <v>20471.53</v>
      </c>
      <c r="F400" s="1">
        <f t="shared" ref="F400:F463" si="12">D400-E400</f>
        <v>314514.40000000002</v>
      </c>
      <c r="G400" s="4">
        <f t="shared" ref="G400:G463" si="13">F400/$F$759</f>
        <v>1.1421081909087371E-3</v>
      </c>
      <c r="H400" s="29"/>
      <c r="I400" s="29"/>
    </row>
    <row r="401" spans="1:9" x14ac:dyDescent="0.25">
      <c r="A401" s="31">
        <v>44698.083331828704</v>
      </c>
      <c r="B401" s="45">
        <v>16.2916666666667</v>
      </c>
      <c r="C401" s="45">
        <v>16.3333333333333</v>
      </c>
      <c r="D401" s="5">
        <v>385591.84600000002</v>
      </c>
      <c r="E401" s="5">
        <v>19753.256000000008</v>
      </c>
      <c r="F401" s="1">
        <f t="shared" si="12"/>
        <v>365838.59</v>
      </c>
      <c r="G401" s="4">
        <f t="shared" si="13"/>
        <v>1.3284836884718259E-3</v>
      </c>
      <c r="H401" s="29"/>
      <c r="I401" s="29"/>
    </row>
    <row r="402" spans="1:9" x14ac:dyDescent="0.25">
      <c r="A402" s="31">
        <v>44698.124998437503</v>
      </c>
      <c r="B402" s="45">
        <v>16.3333333333333</v>
      </c>
      <c r="C402" s="45">
        <v>16.375</v>
      </c>
      <c r="D402" s="5">
        <v>422802.84600000002</v>
      </c>
      <c r="E402" s="5">
        <v>27606.876000000007</v>
      </c>
      <c r="F402" s="1">
        <f t="shared" si="12"/>
        <v>395195.97000000003</v>
      </c>
      <c r="G402" s="4">
        <f t="shared" si="13"/>
        <v>1.4350902672536569E-3</v>
      </c>
      <c r="H402" s="29"/>
      <c r="I402" s="29"/>
    </row>
    <row r="403" spans="1:9" x14ac:dyDescent="0.25">
      <c r="A403" s="31">
        <v>44698.166665046294</v>
      </c>
      <c r="B403" s="45">
        <v>16.375</v>
      </c>
      <c r="C403" s="45">
        <v>16.4166666666667</v>
      </c>
      <c r="D403" s="5">
        <v>439391.29799999989</v>
      </c>
      <c r="E403" s="5">
        <v>29561.817999999985</v>
      </c>
      <c r="F403" s="1">
        <f t="shared" si="12"/>
        <v>409829.47999999992</v>
      </c>
      <c r="G403" s="4">
        <f t="shared" si="13"/>
        <v>1.4882294927795624E-3</v>
      </c>
      <c r="H403" s="29"/>
      <c r="I403" s="29"/>
    </row>
    <row r="404" spans="1:9" x14ac:dyDescent="0.25">
      <c r="A404" s="31">
        <v>44698.208331655092</v>
      </c>
      <c r="B404" s="45">
        <v>16.4166666666667</v>
      </c>
      <c r="C404" s="45">
        <v>16.4583333333333</v>
      </c>
      <c r="D404" s="5">
        <v>442596.73800000001</v>
      </c>
      <c r="E404" s="5">
        <v>29405.947999999997</v>
      </c>
      <c r="F404" s="1">
        <f t="shared" si="12"/>
        <v>413190.79000000004</v>
      </c>
      <c r="G404" s="4">
        <f t="shared" si="13"/>
        <v>1.5004355465665544E-3</v>
      </c>
      <c r="H404" s="29"/>
      <c r="I404" s="29"/>
    </row>
    <row r="405" spans="1:9" x14ac:dyDescent="0.25">
      <c r="A405" s="31">
        <v>44698.249998263891</v>
      </c>
      <c r="B405" s="45">
        <v>16.4583333333333</v>
      </c>
      <c r="C405" s="45">
        <v>16.5</v>
      </c>
      <c r="D405" s="5">
        <v>443588.17999999993</v>
      </c>
      <c r="E405" s="5">
        <v>29437.590000000007</v>
      </c>
      <c r="F405" s="1">
        <f t="shared" si="12"/>
        <v>414150.58999999991</v>
      </c>
      <c r="G405" s="4">
        <f t="shared" si="13"/>
        <v>1.5039209050799773E-3</v>
      </c>
      <c r="H405" s="29"/>
      <c r="I405" s="29"/>
    </row>
    <row r="406" spans="1:9" x14ac:dyDescent="0.25">
      <c r="A406" s="31">
        <v>44698.291664872682</v>
      </c>
      <c r="B406" s="45">
        <v>16.5</v>
      </c>
      <c r="C406" s="45">
        <v>16.5416666666667</v>
      </c>
      <c r="D406" s="5">
        <v>437209.60599999997</v>
      </c>
      <c r="E406" s="5">
        <v>26603.876000000004</v>
      </c>
      <c r="F406" s="1">
        <f t="shared" si="12"/>
        <v>410605.73</v>
      </c>
      <c r="G406" s="4">
        <f t="shared" si="13"/>
        <v>1.4910483191455188E-3</v>
      </c>
      <c r="H406" s="29"/>
      <c r="I406" s="29"/>
    </row>
    <row r="407" spans="1:9" x14ac:dyDescent="0.25">
      <c r="A407" s="31">
        <v>44698.333331481481</v>
      </c>
      <c r="B407" s="45">
        <v>16.5416666666667</v>
      </c>
      <c r="C407" s="45">
        <v>16.5833333333333</v>
      </c>
      <c r="D407" s="5">
        <v>436105.24399999995</v>
      </c>
      <c r="E407" s="5">
        <v>24015.714</v>
      </c>
      <c r="F407" s="1">
        <f t="shared" si="12"/>
        <v>412089.52999999997</v>
      </c>
      <c r="G407" s="4">
        <f t="shared" si="13"/>
        <v>1.4964364989352847E-3</v>
      </c>
      <c r="H407" s="29"/>
      <c r="I407" s="29"/>
    </row>
    <row r="408" spans="1:9" x14ac:dyDescent="0.25">
      <c r="A408" s="31">
        <v>44698.374998090279</v>
      </c>
      <c r="B408" s="45">
        <v>16.5833333333333</v>
      </c>
      <c r="C408" s="45">
        <v>16.625</v>
      </c>
      <c r="D408" s="5">
        <v>433313.70599999995</v>
      </c>
      <c r="E408" s="5">
        <v>27537.475999999991</v>
      </c>
      <c r="F408" s="1">
        <f t="shared" si="12"/>
        <v>405776.23</v>
      </c>
      <c r="G408" s="4">
        <f t="shared" si="13"/>
        <v>1.4735107707598367E-3</v>
      </c>
      <c r="H408" s="29"/>
      <c r="I408" s="29"/>
    </row>
    <row r="409" spans="1:9" x14ac:dyDescent="0.25">
      <c r="A409" s="31">
        <v>44698.416664699071</v>
      </c>
      <c r="B409" s="45">
        <v>16.625</v>
      </c>
      <c r="C409" s="45">
        <v>16.6666666666667</v>
      </c>
      <c r="D409" s="5">
        <v>429255.69400000019</v>
      </c>
      <c r="E409" s="5">
        <v>27725.504000000004</v>
      </c>
      <c r="F409" s="1">
        <f t="shared" si="12"/>
        <v>401530.19000000018</v>
      </c>
      <c r="G409" s="4">
        <f t="shared" si="13"/>
        <v>1.4580919630266267E-3</v>
      </c>
      <c r="H409" s="29"/>
      <c r="I409" s="29"/>
    </row>
    <row r="410" spans="1:9" x14ac:dyDescent="0.25">
      <c r="A410" s="31">
        <v>44698.458331307869</v>
      </c>
      <c r="B410" s="45">
        <v>16.6666666666667</v>
      </c>
      <c r="C410" s="45">
        <v>16.7083333333333</v>
      </c>
      <c r="D410" s="5">
        <v>428718.3820000001</v>
      </c>
      <c r="E410" s="5">
        <v>27470.111999999997</v>
      </c>
      <c r="F410" s="1">
        <f t="shared" si="12"/>
        <v>401248.27000000008</v>
      </c>
      <c r="G410" s="4">
        <f t="shared" si="13"/>
        <v>1.4570682161292475E-3</v>
      </c>
      <c r="H410" s="29"/>
      <c r="I410" s="29"/>
    </row>
    <row r="411" spans="1:9" s="29" customFormat="1" x14ac:dyDescent="0.25">
      <c r="A411" s="55">
        <v>44698.499997916668</v>
      </c>
      <c r="B411" s="56">
        <v>16.7083333333333</v>
      </c>
      <c r="C411" s="56">
        <v>16.75</v>
      </c>
      <c r="D411" s="60">
        <v>428516.90200000006</v>
      </c>
      <c r="E411" s="60">
        <v>27617.392</v>
      </c>
      <c r="F411" s="58">
        <f t="shared" si="12"/>
        <v>400899.51000000007</v>
      </c>
      <c r="G411" s="59">
        <f t="shared" si="13"/>
        <v>1.4558017505789853E-3</v>
      </c>
    </row>
    <row r="412" spans="1:9" s="29" customFormat="1" x14ac:dyDescent="0.25">
      <c r="A412" s="55">
        <v>44698.541664525466</v>
      </c>
      <c r="B412" s="56">
        <v>16.75</v>
      </c>
      <c r="C412" s="56">
        <v>16.7916666666667</v>
      </c>
      <c r="D412" s="60">
        <v>435608.9499999999</v>
      </c>
      <c r="E412" s="60">
        <v>29577.17</v>
      </c>
      <c r="F412" s="58">
        <f t="shared" si="12"/>
        <v>406031.77999999991</v>
      </c>
      <c r="G412" s="59">
        <f t="shared" si="13"/>
        <v>1.474438759265885E-3</v>
      </c>
    </row>
    <row r="413" spans="1:9" s="29" customFormat="1" x14ac:dyDescent="0.25">
      <c r="A413" s="55">
        <v>44698.583331134258</v>
      </c>
      <c r="B413" s="56">
        <v>16.7916666666667</v>
      </c>
      <c r="C413" s="56">
        <v>16.8333333333333</v>
      </c>
      <c r="D413" s="60">
        <v>435753.56199999992</v>
      </c>
      <c r="E413" s="60">
        <v>32248.291999999987</v>
      </c>
      <c r="F413" s="58">
        <f t="shared" si="12"/>
        <v>403505.2699999999</v>
      </c>
      <c r="G413" s="59">
        <f t="shared" si="13"/>
        <v>1.4652641467031125E-3</v>
      </c>
    </row>
    <row r="414" spans="1:9" s="29" customFormat="1" x14ac:dyDescent="0.25">
      <c r="A414" s="55">
        <v>44698.624997743056</v>
      </c>
      <c r="B414" s="56">
        <v>16.8333333333333</v>
      </c>
      <c r="C414" s="56">
        <v>16.875</v>
      </c>
      <c r="D414" s="60">
        <v>471192.85</v>
      </c>
      <c r="E414" s="60">
        <v>42357.459999999985</v>
      </c>
      <c r="F414" s="58">
        <f t="shared" si="12"/>
        <v>428835.39</v>
      </c>
      <c r="G414" s="59">
        <f t="shared" si="13"/>
        <v>1.5572463819479895E-3</v>
      </c>
    </row>
    <row r="415" spans="1:9" s="29" customFormat="1" x14ac:dyDescent="0.25">
      <c r="A415" s="55">
        <v>44698.666664351855</v>
      </c>
      <c r="B415" s="56">
        <v>16.875</v>
      </c>
      <c r="C415" s="56">
        <v>16.9166666666667</v>
      </c>
      <c r="D415" s="60">
        <v>485632.99</v>
      </c>
      <c r="E415" s="60">
        <v>44260.400000000009</v>
      </c>
      <c r="F415" s="58">
        <f t="shared" si="12"/>
        <v>441372.58999999997</v>
      </c>
      <c r="G415" s="59">
        <f t="shared" si="13"/>
        <v>1.6027731966536468E-3</v>
      </c>
    </row>
    <row r="416" spans="1:9" s="29" customFormat="1" x14ac:dyDescent="0.25">
      <c r="A416" s="55">
        <v>44698.708330960646</v>
      </c>
      <c r="B416" s="56">
        <v>16.9166666666667</v>
      </c>
      <c r="C416" s="56">
        <v>16.9583333333333</v>
      </c>
      <c r="D416" s="60">
        <v>442741.84000000008</v>
      </c>
      <c r="E416" s="60">
        <v>37390.829999999987</v>
      </c>
      <c r="F416" s="58">
        <f t="shared" si="12"/>
        <v>405351.01000000013</v>
      </c>
      <c r="G416" s="59">
        <f t="shared" si="13"/>
        <v>1.471966653082115E-3</v>
      </c>
    </row>
    <row r="417" spans="1:9" x14ac:dyDescent="0.25">
      <c r="A417" s="31">
        <v>44698.749997569445</v>
      </c>
      <c r="B417" s="45">
        <v>16.9583333333333</v>
      </c>
      <c r="C417" s="45">
        <v>17</v>
      </c>
      <c r="D417" s="5">
        <v>380345.10999999993</v>
      </c>
      <c r="E417" s="5">
        <v>28544.449999999997</v>
      </c>
      <c r="F417" s="1">
        <f t="shared" si="12"/>
        <v>351800.65999999992</v>
      </c>
      <c r="G417" s="4">
        <f t="shared" si="13"/>
        <v>1.2775072154187523E-3</v>
      </c>
      <c r="H417" s="29"/>
      <c r="I417" s="29"/>
    </row>
    <row r="418" spans="1:9" x14ac:dyDescent="0.25">
      <c r="A418" s="31">
        <v>44698.791664178243</v>
      </c>
      <c r="B418" s="45">
        <v>17</v>
      </c>
      <c r="C418" s="45">
        <v>17.0416666666667</v>
      </c>
      <c r="D418" s="5">
        <v>325668.946</v>
      </c>
      <c r="E418" s="5">
        <v>19448.055999999997</v>
      </c>
      <c r="F418" s="1">
        <f t="shared" si="12"/>
        <v>306220.89</v>
      </c>
      <c r="G418" s="4">
        <f t="shared" si="13"/>
        <v>1.1119916502912535E-3</v>
      </c>
      <c r="H418" s="29"/>
      <c r="I418" s="29"/>
    </row>
    <row r="419" spans="1:9" x14ac:dyDescent="0.25">
      <c r="A419" s="31">
        <v>44698.833330787034</v>
      </c>
      <c r="B419" s="45">
        <v>17.0416666666667</v>
      </c>
      <c r="C419" s="45">
        <v>17.0833333333333</v>
      </c>
      <c r="D419" s="5">
        <v>293177.25000000012</v>
      </c>
      <c r="E419" s="5">
        <v>10419.830000000002</v>
      </c>
      <c r="F419" s="1">
        <f t="shared" si="12"/>
        <v>282757.4200000001</v>
      </c>
      <c r="G419" s="4">
        <f t="shared" si="13"/>
        <v>1.0267878527095169E-3</v>
      </c>
      <c r="H419" s="29"/>
      <c r="I419" s="29"/>
    </row>
    <row r="420" spans="1:9" x14ac:dyDescent="0.25">
      <c r="A420" s="31">
        <v>44698.874997395833</v>
      </c>
      <c r="B420" s="45">
        <v>17.0833333333333</v>
      </c>
      <c r="C420" s="45">
        <v>17.125</v>
      </c>
      <c r="D420" s="5">
        <v>283494.02999999997</v>
      </c>
      <c r="E420" s="5">
        <v>13259.140000000003</v>
      </c>
      <c r="F420" s="1">
        <f t="shared" si="12"/>
        <v>270234.88999999996</v>
      </c>
      <c r="G420" s="4">
        <f t="shared" si="13"/>
        <v>9.8131430973691998E-4</v>
      </c>
      <c r="H420" s="29"/>
      <c r="I420" s="29"/>
    </row>
    <row r="421" spans="1:9" x14ac:dyDescent="0.25">
      <c r="A421" s="31">
        <v>44698.916664004631</v>
      </c>
      <c r="B421" s="45">
        <v>17.125</v>
      </c>
      <c r="C421" s="45">
        <v>17.1666666666667</v>
      </c>
      <c r="D421" s="5">
        <v>278918.74799999996</v>
      </c>
      <c r="E421" s="5">
        <v>12903.048000000006</v>
      </c>
      <c r="F421" s="1">
        <f t="shared" si="12"/>
        <v>266015.69999999995</v>
      </c>
      <c r="G421" s="4">
        <f t="shared" si="13"/>
        <v>9.659930034374302E-4</v>
      </c>
      <c r="H421" s="29"/>
      <c r="I421" s="29"/>
    </row>
    <row r="422" spans="1:9" x14ac:dyDescent="0.25">
      <c r="A422" s="31">
        <v>44698.958330613423</v>
      </c>
      <c r="B422" s="45">
        <v>17.1666666666667</v>
      </c>
      <c r="C422" s="45">
        <v>17.2083333333333</v>
      </c>
      <c r="D422" s="5">
        <v>275108.69600000005</v>
      </c>
      <c r="E422" s="5">
        <v>12756.135999999984</v>
      </c>
      <c r="F422" s="1">
        <f t="shared" si="12"/>
        <v>262352.56000000006</v>
      </c>
      <c r="G422" s="4">
        <f t="shared" si="13"/>
        <v>9.526909028072354E-4</v>
      </c>
      <c r="H422" s="29"/>
      <c r="I422" s="29"/>
    </row>
    <row r="423" spans="1:9" x14ac:dyDescent="0.25">
      <c r="A423" s="31">
        <v>44698.999997222221</v>
      </c>
      <c r="B423" s="45">
        <v>17.2083333333333</v>
      </c>
      <c r="C423" s="45">
        <v>17.25</v>
      </c>
      <c r="D423" s="5">
        <v>293499.78000000003</v>
      </c>
      <c r="E423" s="5">
        <v>12824.609999999993</v>
      </c>
      <c r="F423" s="1">
        <f t="shared" si="12"/>
        <v>280675.17000000004</v>
      </c>
      <c r="G423" s="4">
        <f t="shared" si="13"/>
        <v>1.0192264985059581E-3</v>
      </c>
      <c r="H423" s="29"/>
      <c r="I423" s="29"/>
    </row>
    <row r="424" spans="1:9" x14ac:dyDescent="0.25">
      <c r="A424" s="31">
        <v>44699.04166383102</v>
      </c>
      <c r="B424" s="45">
        <v>17.25</v>
      </c>
      <c r="C424" s="45">
        <v>17.2916666666667</v>
      </c>
      <c r="D424" s="5">
        <v>338661.86599999998</v>
      </c>
      <c r="E424" s="5">
        <v>18909.48599999999</v>
      </c>
      <c r="F424" s="1">
        <f t="shared" si="12"/>
        <v>319752.38</v>
      </c>
      <c r="G424" s="4">
        <f t="shared" si="13"/>
        <v>1.1611290683687713E-3</v>
      </c>
      <c r="H424" s="29"/>
      <c r="I424" s="29"/>
    </row>
    <row r="425" spans="1:9" x14ac:dyDescent="0.25">
      <c r="A425" s="31">
        <v>44699.083330439818</v>
      </c>
      <c r="B425" s="45">
        <v>17.2916666666667</v>
      </c>
      <c r="C425" s="45">
        <v>17.3333333333333</v>
      </c>
      <c r="D425" s="5">
        <v>386850.02400000009</v>
      </c>
      <c r="E425" s="5">
        <v>19838.664000000001</v>
      </c>
      <c r="F425" s="1">
        <f t="shared" si="12"/>
        <v>367011.3600000001</v>
      </c>
      <c r="G425" s="4">
        <f t="shared" si="13"/>
        <v>1.3327424131059035E-3</v>
      </c>
      <c r="H425" s="29"/>
      <c r="I425" s="29"/>
    </row>
    <row r="426" spans="1:9" x14ac:dyDescent="0.25">
      <c r="A426" s="31">
        <v>44699.12499704861</v>
      </c>
      <c r="B426" s="45">
        <v>17.3333333333333</v>
      </c>
      <c r="C426" s="45">
        <v>17.375</v>
      </c>
      <c r="D426" s="5">
        <v>421382.72000000009</v>
      </c>
      <c r="E426" s="5">
        <v>27523.140000000003</v>
      </c>
      <c r="F426" s="1">
        <f t="shared" si="12"/>
        <v>393859.58000000007</v>
      </c>
      <c r="G426" s="4">
        <f t="shared" si="13"/>
        <v>1.4302373830447036E-3</v>
      </c>
      <c r="H426" s="29"/>
      <c r="I426" s="29"/>
    </row>
    <row r="427" spans="1:9" x14ac:dyDescent="0.25">
      <c r="A427" s="31">
        <v>44699.166663657408</v>
      </c>
      <c r="B427" s="45">
        <v>17.375</v>
      </c>
      <c r="C427" s="45">
        <v>17.4166666666667</v>
      </c>
      <c r="D427" s="5">
        <v>441028.51199999999</v>
      </c>
      <c r="E427" s="5">
        <v>29992.59199999999</v>
      </c>
      <c r="F427" s="1">
        <f t="shared" si="12"/>
        <v>411035.92</v>
      </c>
      <c r="G427" s="4">
        <f t="shared" si="13"/>
        <v>1.4926104845746598E-3</v>
      </c>
      <c r="H427" s="29"/>
      <c r="I427" s="29"/>
    </row>
    <row r="428" spans="1:9" x14ac:dyDescent="0.25">
      <c r="A428" s="31">
        <v>44699.208330266207</v>
      </c>
      <c r="B428" s="45">
        <v>17.4166666666667</v>
      </c>
      <c r="C428" s="45">
        <v>17.4583333333333</v>
      </c>
      <c r="D428" s="5">
        <v>448005.14199999999</v>
      </c>
      <c r="E428" s="5">
        <v>30944.741999999995</v>
      </c>
      <c r="F428" s="1">
        <f t="shared" si="12"/>
        <v>417060.4</v>
      </c>
      <c r="G428" s="4">
        <f t="shared" si="13"/>
        <v>1.514487409618365E-3</v>
      </c>
      <c r="H428" s="29"/>
      <c r="I428" s="29"/>
    </row>
    <row r="429" spans="1:9" x14ac:dyDescent="0.25">
      <c r="A429" s="31">
        <v>44699.249996874998</v>
      </c>
      <c r="B429" s="45">
        <v>17.4583333333333</v>
      </c>
      <c r="C429" s="45">
        <v>17.5</v>
      </c>
      <c r="D429" s="5">
        <v>456028.03200000006</v>
      </c>
      <c r="E429" s="5">
        <v>31355.392000000011</v>
      </c>
      <c r="F429" s="1">
        <f t="shared" si="12"/>
        <v>424672.64000000007</v>
      </c>
      <c r="G429" s="4">
        <f t="shared" si="13"/>
        <v>1.5421300283829213E-3</v>
      </c>
      <c r="H429" s="29"/>
      <c r="I429" s="29"/>
    </row>
    <row r="430" spans="1:9" x14ac:dyDescent="0.25">
      <c r="A430" s="31">
        <v>44699.291663483797</v>
      </c>
      <c r="B430" s="45">
        <v>17.5</v>
      </c>
      <c r="C430" s="45">
        <v>17.5416666666667</v>
      </c>
      <c r="D430" s="5">
        <v>451190.92599999992</v>
      </c>
      <c r="E430" s="5">
        <v>29633.09599999998</v>
      </c>
      <c r="F430" s="1">
        <f t="shared" si="12"/>
        <v>421557.82999999996</v>
      </c>
      <c r="G430" s="4">
        <f t="shared" si="13"/>
        <v>1.5308190994902393E-3</v>
      </c>
      <c r="H430" s="29"/>
      <c r="I430" s="29"/>
    </row>
    <row r="431" spans="1:9" x14ac:dyDescent="0.25">
      <c r="A431" s="31">
        <v>44699.333330092595</v>
      </c>
      <c r="B431" s="45">
        <v>17.5416666666667</v>
      </c>
      <c r="C431" s="45">
        <v>17.5833333333333</v>
      </c>
      <c r="D431" s="5">
        <v>440723.28800000006</v>
      </c>
      <c r="E431" s="5">
        <v>26225.538000000008</v>
      </c>
      <c r="F431" s="1">
        <f t="shared" si="12"/>
        <v>414497.75000000006</v>
      </c>
      <c r="G431" s="4">
        <f t="shared" si="13"/>
        <v>1.505181560488938E-3</v>
      </c>
      <c r="H431" s="29"/>
      <c r="I431" s="29"/>
    </row>
    <row r="432" spans="1:9" x14ac:dyDescent="0.25">
      <c r="A432" s="31">
        <v>44699.374996701386</v>
      </c>
      <c r="B432" s="45">
        <v>17.5833333333333</v>
      </c>
      <c r="C432" s="45">
        <v>17.625</v>
      </c>
      <c r="D432" s="5">
        <v>436979.63799999992</v>
      </c>
      <c r="E432" s="5">
        <v>29339.568000000003</v>
      </c>
      <c r="F432" s="1">
        <f t="shared" si="12"/>
        <v>407640.06999999989</v>
      </c>
      <c r="G432" s="4">
        <f t="shared" si="13"/>
        <v>1.4802790043623149E-3</v>
      </c>
      <c r="H432" s="29"/>
      <c r="I432" s="29"/>
    </row>
    <row r="433" spans="1:9" x14ac:dyDescent="0.25">
      <c r="A433" s="31">
        <v>44699.416663310185</v>
      </c>
      <c r="B433" s="45">
        <v>17.625</v>
      </c>
      <c r="C433" s="45">
        <v>17.6666666666667</v>
      </c>
      <c r="D433" s="5">
        <v>435152.97600000014</v>
      </c>
      <c r="E433" s="5">
        <v>30075.435999999994</v>
      </c>
      <c r="F433" s="1">
        <f t="shared" si="12"/>
        <v>405077.54000000015</v>
      </c>
      <c r="G433" s="4">
        <f t="shared" si="13"/>
        <v>1.4709735909934863E-3</v>
      </c>
      <c r="H433" s="29"/>
      <c r="I433" s="29"/>
    </row>
    <row r="434" spans="1:9" x14ac:dyDescent="0.25">
      <c r="A434" s="31">
        <v>44699.458329918984</v>
      </c>
      <c r="B434" s="45">
        <v>17.6666666666667</v>
      </c>
      <c r="C434" s="45">
        <v>17.7083333333333</v>
      </c>
      <c r="D434" s="5">
        <v>437864.85200000001</v>
      </c>
      <c r="E434" s="5">
        <v>29317.851999999992</v>
      </c>
      <c r="F434" s="1">
        <f t="shared" si="12"/>
        <v>408547</v>
      </c>
      <c r="G434" s="4">
        <f t="shared" si="13"/>
        <v>1.4835723740190968E-3</v>
      </c>
      <c r="H434" s="29"/>
      <c r="I434" s="29"/>
    </row>
    <row r="435" spans="1:9" s="29" customFormat="1" x14ac:dyDescent="0.25">
      <c r="A435" s="55">
        <v>44699.499996527775</v>
      </c>
      <c r="B435" s="56">
        <v>17.7083333333333</v>
      </c>
      <c r="C435" s="56">
        <v>17.75</v>
      </c>
      <c r="D435" s="60">
        <v>439507.02000000008</v>
      </c>
      <c r="E435" s="60">
        <v>28148.880000000019</v>
      </c>
      <c r="F435" s="58">
        <f t="shared" si="12"/>
        <v>411358.14000000007</v>
      </c>
      <c r="G435" s="59">
        <f t="shared" si="13"/>
        <v>1.4937805744060784E-3</v>
      </c>
    </row>
    <row r="436" spans="1:9" s="29" customFormat="1" x14ac:dyDescent="0.25">
      <c r="A436" s="55">
        <v>44699.541663136573</v>
      </c>
      <c r="B436" s="56">
        <v>17.75</v>
      </c>
      <c r="C436" s="56">
        <v>17.7916666666667</v>
      </c>
      <c r="D436" s="60">
        <v>443996.0400000001</v>
      </c>
      <c r="E436" s="60">
        <v>32996.080000000002</v>
      </c>
      <c r="F436" s="58">
        <f t="shared" si="12"/>
        <v>410999.96000000008</v>
      </c>
      <c r="G436" s="59">
        <f t="shared" si="13"/>
        <v>1.4924799016489019E-3</v>
      </c>
    </row>
    <row r="437" spans="1:9" s="29" customFormat="1" x14ac:dyDescent="0.25">
      <c r="A437" s="55">
        <v>44699.583329745372</v>
      </c>
      <c r="B437" s="56">
        <v>17.7916666666667</v>
      </c>
      <c r="C437" s="56">
        <v>17.8333333333333</v>
      </c>
      <c r="D437" s="60">
        <v>436871.21</v>
      </c>
      <c r="E437" s="60">
        <v>31568.900000000005</v>
      </c>
      <c r="F437" s="58">
        <f t="shared" si="12"/>
        <v>405302.31</v>
      </c>
      <c r="G437" s="59">
        <f t="shared" si="13"/>
        <v>1.4717898069062406E-3</v>
      </c>
    </row>
    <row r="438" spans="1:9" s="29" customFormat="1" x14ac:dyDescent="0.25">
      <c r="A438" s="55">
        <v>44699.624996354163</v>
      </c>
      <c r="B438" s="56">
        <v>17.8333333333333</v>
      </c>
      <c r="C438" s="56">
        <v>17.875</v>
      </c>
      <c r="D438" s="60">
        <v>470525.60800000001</v>
      </c>
      <c r="E438" s="60">
        <v>40458.668000000005</v>
      </c>
      <c r="F438" s="58">
        <f t="shared" si="12"/>
        <v>430066.94</v>
      </c>
      <c r="G438" s="59">
        <f t="shared" si="13"/>
        <v>1.561718556648142E-3</v>
      </c>
    </row>
    <row r="439" spans="1:9" s="29" customFormat="1" x14ac:dyDescent="0.25">
      <c r="A439" s="55">
        <v>44699.666662962962</v>
      </c>
      <c r="B439" s="56">
        <v>17.875</v>
      </c>
      <c r="C439" s="56">
        <v>17.9166666666667</v>
      </c>
      <c r="D439" s="60">
        <v>490160.2699999999</v>
      </c>
      <c r="E439" s="60">
        <v>44408.709999999992</v>
      </c>
      <c r="F439" s="58">
        <f t="shared" si="12"/>
        <v>445751.55999999994</v>
      </c>
      <c r="G439" s="59">
        <f t="shared" si="13"/>
        <v>1.6186747181888884E-3</v>
      </c>
    </row>
    <row r="440" spans="1:9" s="29" customFormat="1" x14ac:dyDescent="0.25">
      <c r="A440" s="55">
        <v>44699.70832957176</v>
      </c>
      <c r="B440" s="56">
        <v>17.9166666666667</v>
      </c>
      <c r="C440" s="56">
        <v>17.9583333333333</v>
      </c>
      <c r="D440" s="60">
        <v>450539.17999999993</v>
      </c>
      <c r="E440" s="60">
        <v>37072.48000000001</v>
      </c>
      <c r="F440" s="58">
        <f t="shared" si="12"/>
        <v>413466.69999999995</v>
      </c>
      <c r="G440" s="59">
        <f t="shared" si="13"/>
        <v>1.5014374691206681E-3</v>
      </c>
    </row>
    <row r="441" spans="1:9" x14ac:dyDescent="0.25">
      <c r="A441" s="31">
        <v>44699.749996180559</v>
      </c>
      <c r="B441" s="45">
        <v>17.9583333333333</v>
      </c>
      <c r="C441" s="45">
        <v>18</v>
      </c>
      <c r="D441" s="5">
        <v>389501.90200000006</v>
      </c>
      <c r="E441" s="5">
        <v>28254.792000000001</v>
      </c>
      <c r="F441" s="1">
        <f t="shared" si="12"/>
        <v>361247.11000000004</v>
      </c>
      <c r="G441" s="4">
        <f t="shared" si="13"/>
        <v>1.3118104712315545E-3</v>
      </c>
      <c r="H441" s="29"/>
      <c r="I441" s="29"/>
    </row>
    <row r="442" spans="1:9" x14ac:dyDescent="0.25">
      <c r="A442" s="31">
        <v>44699.79166278935</v>
      </c>
      <c r="B442" s="45">
        <v>18</v>
      </c>
      <c r="C442" s="45">
        <v>18.0416666666667</v>
      </c>
      <c r="D442" s="5">
        <v>333290.18799999997</v>
      </c>
      <c r="E442" s="5">
        <v>19544.088000000007</v>
      </c>
      <c r="F442" s="1">
        <f t="shared" si="12"/>
        <v>313746.09999999998</v>
      </c>
      <c r="G442" s="4">
        <f t="shared" si="13"/>
        <v>1.1393182336823741E-3</v>
      </c>
      <c r="H442" s="29"/>
      <c r="I442" s="29"/>
    </row>
    <row r="443" spans="1:9" x14ac:dyDescent="0.25">
      <c r="A443" s="31">
        <v>44699.833329398149</v>
      </c>
      <c r="B443" s="45">
        <v>18.0416666666667</v>
      </c>
      <c r="C443" s="45">
        <v>18.0833333333333</v>
      </c>
      <c r="D443" s="5">
        <v>295566.18400000001</v>
      </c>
      <c r="E443" s="5">
        <v>10547.763999999996</v>
      </c>
      <c r="F443" s="1">
        <f t="shared" si="12"/>
        <v>285018.42000000004</v>
      </c>
      <c r="G443" s="4">
        <f t="shared" si="13"/>
        <v>1.0349983086366369E-3</v>
      </c>
      <c r="H443" s="29"/>
      <c r="I443" s="29"/>
    </row>
    <row r="444" spans="1:9" x14ac:dyDescent="0.25">
      <c r="A444" s="31">
        <v>44699.874996006947</v>
      </c>
      <c r="B444" s="45">
        <v>18.0833333333333</v>
      </c>
      <c r="C444" s="45">
        <v>18.125</v>
      </c>
      <c r="D444" s="5">
        <v>286818.39199999993</v>
      </c>
      <c r="E444" s="5">
        <v>13059.111999999997</v>
      </c>
      <c r="F444" s="1">
        <f t="shared" si="12"/>
        <v>273759.27999999991</v>
      </c>
      <c r="G444" s="4">
        <f t="shared" si="13"/>
        <v>9.9411256217609855E-4</v>
      </c>
      <c r="H444" s="29"/>
      <c r="I444" s="29"/>
    </row>
    <row r="445" spans="1:9" x14ac:dyDescent="0.25">
      <c r="A445" s="31">
        <v>44699.916662615738</v>
      </c>
      <c r="B445" s="45">
        <v>18.125</v>
      </c>
      <c r="C445" s="45">
        <v>18.1666666666667</v>
      </c>
      <c r="D445" s="5">
        <v>281168.84000000003</v>
      </c>
      <c r="E445" s="5">
        <v>12715.380000000001</v>
      </c>
      <c r="F445" s="1">
        <f t="shared" si="12"/>
        <v>268453.46000000002</v>
      </c>
      <c r="G445" s="4">
        <f t="shared" si="13"/>
        <v>9.7484533472486806E-4</v>
      </c>
      <c r="H445" s="29"/>
      <c r="I445" s="29"/>
    </row>
    <row r="446" spans="1:9" x14ac:dyDescent="0.25">
      <c r="A446" s="31">
        <v>44699.958329224537</v>
      </c>
      <c r="B446" s="45">
        <v>18.1666666666667</v>
      </c>
      <c r="C446" s="45">
        <v>18.2083333333333</v>
      </c>
      <c r="D446" s="5">
        <v>281618.01199999993</v>
      </c>
      <c r="E446" s="5">
        <v>12399.392000000007</v>
      </c>
      <c r="F446" s="1">
        <f t="shared" si="12"/>
        <v>269218.61999999994</v>
      </c>
      <c r="G446" s="4">
        <f t="shared" si="13"/>
        <v>9.7762388954892579E-4</v>
      </c>
      <c r="H446" s="29"/>
      <c r="I446" s="29"/>
    </row>
    <row r="447" spans="1:9" x14ac:dyDescent="0.25">
      <c r="A447" s="31">
        <v>44699.999995833336</v>
      </c>
      <c r="B447" s="45">
        <v>18.2083333333333</v>
      </c>
      <c r="C447" s="45">
        <v>18.25</v>
      </c>
      <c r="D447" s="5">
        <v>293257.61199999985</v>
      </c>
      <c r="E447" s="5">
        <v>14743.861999999997</v>
      </c>
      <c r="F447" s="1">
        <f t="shared" si="12"/>
        <v>278513.74999999983</v>
      </c>
      <c r="G447" s="4">
        <f t="shared" si="13"/>
        <v>1.0113776512481085E-3</v>
      </c>
      <c r="H447" s="29"/>
      <c r="I447" s="29"/>
    </row>
    <row r="448" spans="1:9" x14ac:dyDescent="0.25">
      <c r="A448" s="31">
        <v>44700.041662442127</v>
      </c>
      <c r="B448" s="45">
        <v>18.25</v>
      </c>
      <c r="C448" s="45">
        <v>18.2916666666667</v>
      </c>
      <c r="D448" s="5">
        <v>340011.78799999994</v>
      </c>
      <c r="E448" s="5">
        <v>18617.067999999981</v>
      </c>
      <c r="F448" s="1">
        <f t="shared" si="12"/>
        <v>321394.71999999997</v>
      </c>
      <c r="G448" s="4">
        <f t="shared" si="13"/>
        <v>1.1670929605347802E-3</v>
      </c>
      <c r="H448" s="29"/>
      <c r="I448" s="29"/>
    </row>
    <row r="449" spans="1:9" x14ac:dyDescent="0.25">
      <c r="A449" s="31">
        <v>44700.083329050925</v>
      </c>
      <c r="B449" s="45">
        <v>18.2916666666667</v>
      </c>
      <c r="C449" s="45">
        <v>18.3333333333333</v>
      </c>
      <c r="D449" s="5">
        <v>385707.80200000003</v>
      </c>
      <c r="E449" s="5">
        <v>19607.731999999989</v>
      </c>
      <c r="F449" s="1">
        <f t="shared" si="12"/>
        <v>366100.07000000007</v>
      </c>
      <c r="G449" s="4">
        <f t="shared" si="13"/>
        <v>1.3294332108140744E-3</v>
      </c>
      <c r="H449" s="29"/>
      <c r="I449" s="29"/>
    </row>
    <row r="450" spans="1:9" x14ac:dyDescent="0.25">
      <c r="A450" s="31">
        <v>44700.124995659724</v>
      </c>
      <c r="B450" s="45">
        <v>18.3333333333333</v>
      </c>
      <c r="C450" s="45">
        <v>18.375</v>
      </c>
      <c r="D450" s="5">
        <v>423503.91200000024</v>
      </c>
      <c r="E450" s="5">
        <v>29555.531999999999</v>
      </c>
      <c r="F450" s="1">
        <f t="shared" si="12"/>
        <v>393948.38000000024</v>
      </c>
      <c r="G450" s="4">
        <f t="shared" si="13"/>
        <v>1.4305598458869545E-3</v>
      </c>
      <c r="H450" s="29"/>
      <c r="I450" s="29"/>
    </row>
    <row r="451" spans="1:9" x14ac:dyDescent="0.25">
      <c r="A451" s="31">
        <v>44700.166662268515</v>
      </c>
      <c r="B451" s="45">
        <v>18.375</v>
      </c>
      <c r="C451" s="45">
        <v>18.4166666666667</v>
      </c>
      <c r="D451" s="5">
        <v>442002.95200000005</v>
      </c>
      <c r="E451" s="5">
        <v>31146.142000000003</v>
      </c>
      <c r="F451" s="1">
        <f t="shared" si="12"/>
        <v>410856.81000000006</v>
      </c>
      <c r="G451" s="4">
        <f t="shared" si="13"/>
        <v>1.4919600755693054E-3</v>
      </c>
      <c r="H451" s="29"/>
      <c r="I451" s="29"/>
    </row>
    <row r="452" spans="1:9" x14ac:dyDescent="0.25">
      <c r="A452" s="31">
        <v>44700.208328877314</v>
      </c>
      <c r="B452" s="45">
        <v>18.4166666666667</v>
      </c>
      <c r="C452" s="45">
        <v>18.4583333333333</v>
      </c>
      <c r="D452" s="5">
        <v>449003.79399999999</v>
      </c>
      <c r="E452" s="5">
        <v>32027.824000000011</v>
      </c>
      <c r="F452" s="1">
        <f t="shared" si="12"/>
        <v>416975.97</v>
      </c>
      <c r="G452" s="4">
        <f t="shared" si="13"/>
        <v>1.5141808157245449E-3</v>
      </c>
      <c r="H452" s="29"/>
      <c r="I452" s="29"/>
    </row>
    <row r="453" spans="1:9" x14ac:dyDescent="0.25">
      <c r="A453" s="31">
        <v>44700.249995486112</v>
      </c>
      <c r="B453" s="45">
        <v>18.4583333333333</v>
      </c>
      <c r="C453" s="45">
        <v>18.5</v>
      </c>
      <c r="D453" s="5">
        <v>449969.41000000003</v>
      </c>
      <c r="E453" s="5">
        <v>32016.330000000005</v>
      </c>
      <c r="F453" s="1">
        <f t="shared" si="12"/>
        <v>417953.08</v>
      </c>
      <c r="G453" s="4">
        <f t="shared" si="13"/>
        <v>1.5177290327041773E-3</v>
      </c>
      <c r="H453" s="29"/>
      <c r="I453" s="29"/>
    </row>
    <row r="454" spans="1:9" x14ac:dyDescent="0.25">
      <c r="A454" s="31">
        <v>44700.291662094911</v>
      </c>
      <c r="B454" s="45">
        <v>18.5</v>
      </c>
      <c r="C454" s="45">
        <v>18.5416666666667</v>
      </c>
      <c r="D454" s="5">
        <v>447971.93999999994</v>
      </c>
      <c r="E454" s="5">
        <v>30245.140000000021</v>
      </c>
      <c r="F454" s="1">
        <f t="shared" si="12"/>
        <v>417726.79999999993</v>
      </c>
      <c r="G454" s="4">
        <f t="shared" si="13"/>
        <v>1.5169073334705685E-3</v>
      </c>
      <c r="H454" s="29"/>
      <c r="I454" s="29"/>
    </row>
    <row r="455" spans="1:9" x14ac:dyDescent="0.25">
      <c r="A455" s="31">
        <v>44700.333328703702</v>
      </c>
      <c r="B455" s="45">
        <v>18.5416666666667</v>
      </c>
      <c r="C455" s="45">
        <v>18.5833333333333</v>
      </c>
      <c r="D455" s="5">
        <v>441059.15199999989</v>
      </c>
      <c r="E455" s="5">
        <v>27483.382000000016</v>
      </c>
      <c r="F455" s="1">
        <f t="shared" si="12"/>
        <v>413575.76999999984</v>
      </c>
      <c r="G455" s="4">
        <f t="shared" si="13"/>
        <v>1.5018335391905355E-3</v>
      </c>
      <c r="H455" s="29"/>
      <c r="I455" s="29"/>
    </row>
    <row r="456" spans="1:9" x14ac:dyDescent="0.25">
      <c r="A456" s="31">
        <v>44700.374995312501</v>
      </c>
      <c r="B456" s="45">
        <v>18.5833333333333</v>
      </c>
      <c r="C456" s="45">
        <v>18.625</v>
      </c>
      <c r="D456" s="5">
        <v>438754.30599999998</v>
      </c>
      <c r="E456" s="5">
        <v>30465.746000000006</v>
      </c>
      <c r="F456" s="1">
        <f t="shared" si="12"/>
        <v>408288.56</v>
      </c>
      <c r="G456" s="4">
        <f t="shared" si="13"/>
        <v>1.482633890945322E-3</v>
      </c>
      <c r="H456" s="29"/>
      <c r="I456" s="29"/>
    </row>
    <row r="457" spans="1:9" x14ac:dyDescent="0.25">
      <c r="A457" s="31">
        <v>44700.416661921299</v>
      </c>
      <c r="B457" s="45">
        <v>18.625</v>
      </c>
      <c r="C457" s="45">
        <v>18.6666666666667</v>
      </c>
      <c r="D457" s="5">
        <v>431362.41000000009</v>
      </c>
      <c r="E457" s="5">
        <v>28974.650000000012</v>
      </c>
      <c r="F457" s="1">
        <f t="shared" si="12"/>
        <v>402387.76000000007</v>
      </c>
      <c r="G457" s="4">
        <f t="shared" si="13"/>
        <v>1.461206089824247E-3</v>
      </c>
      <c r="H457" s="29"/>
      <c r="I457" s="29"/>
    </row>
    <row r="458" spans="1:9" x14ac:dyDescent="0.25">
      <c r="A458" s="31">
        <v>44700.458328530091</v>
      </c>
      <c r="B458" s="45">
        <v>18.6666666666667</v>
      </c>
      <c r="C458" s="45">
        <v>18.7083333333333</v>
      </c>
      <c r="D458" s="5">
        <v>434324.91</v>
      </c>
      <c r="E458" s="5">
        <v>30017.870000000014</v>
      </c>
      <c r="F458" s="1">
        <f t="shared" si="12"/>
        <v>404307.04</v>
      </c>
      <c r="G458" s="4">
        <f t="shared" si="13"/>
        <v>1.4681756448228329E-3</v>
      </c>
      <c r="H458" s="29"/>
      <c r="I458" s="29"/>
    </row>
    <row r="459" spans="1:9" s="29" customFormat="1" x14ac:dyDescent="0.25">
      <c r="A459" s="55">
        <v>44700.499995138889</v>
      </c>
      <c r="B459" s="56">
        <v>18.7083333333333</v>
      </c>
      <c r="C459" s="56">
        <v>18.75</v>
      </c>
      <c r="D459" s="60">
        <v>439796.61</v>
      </c>
      <c r="E459" s="60">
        <v>30067.520000000004</v>
      </c>
      <c r="F459" s="58">
        <f t="shared" si="12"/>
        <v>409729.08999999997</v>
      </c>
      <c r="G459" s="59">
        <f t="shared" si="13"/>
        <v>1.4878649427262571E-3</v>
      </c>
    </row>
    <row r="460" spans="1:9" s="29" customFormat="1" x14ac:dyDescent="0.25">
      <c r="A460" s="55">
        <v>44700.541661747688</v>
      </c>
      <c r="B460" s="56">
        <v>18.75</v>
      </c>
      <c r="C460" s="56">
        <v>18.7916666666667</v>
      </c>
      <c r="D460" s="60">
        <v>450383.82999999996</v>
      </c>
      <c r="E460" s="60">
        <v>35470.950000000012</v>
      </c>
      <c r="F460" s="58">
        <f t="shared" si="12"/>
        <v>414912.87999999995</v>
      </c>
      <c r="G460" s="59">
        <f t="shared" si="13"/>
        <v>1.5066890379630755E-3</v>
      </c>
    </row>
    <row r="461" spans="1:9" s="29" customFormat="1" x14ac:dyDescent="0.25">
      <c r="A461" s="55">
        <v>44700.583328356479</v>
      </c>
      <c r="B461" s="56">
        <v>18.7916666666667</v>
      </c>
      <c r="C461" s="56">
        <v>18.8333333333333</v>
      </c>
      <c r="D461" s="60">
        <v>452331.18399999995</v>
      </c>
      <c r="E461" s="60">
        <v>37798.874000000025</v>
      </c>
      <c r="F461" s="58">
        <f t="shared" si="12"/>
        <v>414532.30999999994</v>
      </c>
      <c r="G461" s="59">
        <f t="shared" si="13"/>
        <v>1.5053070595410568E-3</v>
      </c>
    </row>
    <row r="462" spans="1:9" s="29" customFormat="1" x14ac:dyDescent="0.25">
      <c r="A462" s="55">
        <v>44700.624994965277</v>
      </c>
      <c r="B462" s="56">
        <v>18.8333333333333</v>
      </c>
      <c r="C462" s="56">
        <v>18.875</v>
      </c>
      <c r="D462" s="60">
        <v>476620.38199999987</v>
      </c>
      <c r="E462" s="60">
        <v>45100.641999999993</v>
      </c>
      <c r="F462" s="58">
        <f t="shared" si="12"/>
        <v>431519.73999999987</v>
      </c>
      <c r="G462" s="59">
        <f t="shared" si="13"/>
        <v>1.566994164950185E-3</v>
      </c>
    </row>
    <row r="463" spans="1:9" s="29" customFormat="1" x14ac:dyDescent="0.25">
      <c r="A463" s="55">
        <v>44700.666661574076</v>
      </c>
      <c r="B463" s="56">
        <v>18.875</v>
      </c>
      <c r="C463" s="56">
        <v>18.9166666666667</v>
      </c>
      <c r="D463" s="60">
        <v>482680.30799999984</v>
      </c>
      <c r="E463" s="60">
        <v>43881.388000000006</v>
      </c>
      <c r="F463" s="58">
        <f t="shared" si="12"/>
        <v>438798.91999999981</v>
      </c>
      <c r="G463" s="59">
        <f t="shared" si="13"/>
        <v>1.593427330176003E-3</v>
      </c>
    </row>
    <row r="464" spans="1:9" s="29" customFormat="1" x14ac:dyDescent="0.25">
      <c r="A464" s="55">
        <v>44700.708328182867</v>
      </c>
      <c r="B464" s="56">
        <v>18.9166666666667</v>
      </c>
      <c r="C464" s="56">
        <v>18.9583333333333</v>
      </c>
      <c r="D464" s="60">
        <v>438080.83600000001</v>
      </c>
      <c r="E464" s="60">
        <v>35688.596000000005</v>
      </c>
      <c r="F464" s="58">
        <f t="shared" ref="F464:F527" si="14">D464-E464</f>
        <v>402392.24</v>
      </c>
      <c r="G464" s="59">
        <f t="shared" ref="G464:G527" si="15">F464/$F$759</f>
        <v>1.4612223582198918E-3</v>
      </c>
    </row>
    <row r="465" spans="1:9" x14ac:dyDescent="0.25">
      <c r="A465" s="31">
        <v>44700.749994791666</v>
      </c>
      <c r="B465" s="45">
        <v>18.9583333333333</v>
      </c>
      <c r="C465" s="45">
        <v>19</v>
      </c>
      <c r="D465" s="5">
        <v>382644.33600000001</v>
      </c>
      <c r="E465" s="5">
        <v>28146.096000000001</v>
      </c>
      <c r="F465" s="1">
        <f t="shared" si="14"/>
        <v>354498.24</v>
      </c>
      <c r="G465" s="4">
        <f t="shared" si="15"/>
        <v>1.2873030410268378E-3</v>
      </c>
      <c r="H465" s="29"/>
      <c r="I465" s="29"/>
    </row>
    <row r="466" spans="1:9" x14ac:dyDescent="0.25">
      <c r="A466" s="31">
        <v>44700.791661400464</v>
      </c>
      <c r="B466" s="45">
        <v>19</v>
      </c>
      <c r="C466" s="45">
        <v>19.0416666666667</v>
      </c>
      <c r="D466" s="5">
        <v>332584.49400000001</v>
      </c>
      <c r="E466" s="5">
        <v>20958.194</v>
      </c>
      <c r="F466" s="1">
        <f t="shared" si="14"/>
        <v>311626.3</v>
      </c>
      <c r="G466" s="4">
        <f t="shared" si="15"/>
        <v>1.1316205227251386E-3</v>
      </c>
      <c r="H466" s="29"/>
      <c r="I466" s="29"/>
    </row>
    <row r="467" spans="1:9" x14ac:dyDescent="0.25">
      <c r="A467" s="31">
        <v>44700.833328009256</v>
      </c>
      <c r="B467" s="45">
        <v>19.0416666666667</v>
      </c>
      <c r="C467" s="45">
        <v>19.0833333333333</v>
      </c>
      <c r="D467" s="5">
        <v>305717.69200000004</v>
      </c>
      <c r="E467" s="5">
        <v>13329.642000000003</v>
      </c>
      <c r="F467" s="1">
        <f t="shared" si="14"/>
        <v>292388.05000000005</v>
      </c>
      <c r="G467" s="4">
        <f t="shared" si="15"/>
        <v>1.0617599284129229E-3</v>
      </c>
      <c r="H467" s="29"/>
      <c r="I467" s="29"/>
    </row>
    <row r="468" spans="1:9" x14ac:dyDescent="0.25">
      <c r="A468" s="31">
        <v>44700.874994618054</v>
      </c>
      <c r="B468" s="45">
        <v>19.0833333333333</v>
      </c>
      <c r="C468" s="45">
        <v>19.125</v>
      </c>
      <c r="D468" s="5">
        <v>291908.614</v>
      </c>
      <c r="E468" s="5">
        <v>15615.334000000003</v>
      </c>
      <c r="F468" s="1">
        <f t="shared" si="14"/>
        <v>276293.28000000003</v>
      </c>
      <c r="G468" s="4">
        <f t="shared" si="15"/>
        <v>1.0033143734628405E-3</v>
      </c>
      <c r="H468" s="29"/>
      <c r="I468" s="29"/>
    </row>
    <row r="469" spans="1:9" x14ac:dyDescent="0.25">
      <c r="A469" s="31">
        <v>44700.916661226853</v>
      </c>
      <c r="B469" s="45">
        <v>19.125</v>
      </c>
      <c r="C469" s="45">
        <v>19.1666666666667</v>
      </c>
      <c r="D469" s="5">
        <v>285963.26799999998</v>
      </c>
      <c r="E469" s="5">
        <v>15427.738000000001</v>
      </c>
      <c r="F469" s="1">
        <f t="shared" si="14"/>
        <v>270535.52999999997</v>
      </c>
      <c r="G469" s="4">
        <f t="shared" si="15"/>
        <v>9.8240603528752996E-4</v>
      </c>
      <c r="H469" s="29"/>
      <c r="I469" s="29"/>
    </row>
    <row r="470" spans="1:9" x14ac:dyDescent="0.25">
      <c r="A470" s="31">
        <v>44700.958327835651</v>
      </c>
      <c r="B470" s="45">
        <v>19.1666666666667</v>
      </c>
      <c r="C470" s="45">
        <v>19.2083333333333</v>
      </c>
      <c r="D470" s="5">
        <v>283183.04199999996</v>
      </c>
      <c r="E470" s="5">
        <v>15267.882000000001</v>
      </c>
      <c r="F470" s="1">
        <f t="shared" si="14"/>
        <v>267915.15999999997</v>
      </c>
      <c r="G470" s="4">
        <f t="shared" si="15"/>
        <v>9.7289058531064025E-4</v>
      </c>
      <c r="H470" s="29"/>
      <c r="I470" s="29"/>
    </row>
    <row r="471" spans="1:9" x14ac:dyDescent="0.25">
      <c r="A471" s="31">
        <v>44701</v>
      </c>
      <c r="B471" s="45">
        <v>19.2083333333333</v>
      </c>
      <c r="C471" s="45">
        <v>19.25</v>
      </c>
      <c r="D471" s="5">
        <v>299962.18400000007</v>
      </c>
      <c r="E471" s="5">
        <v>17436.054000000018</v>
      </c>
      <c r="F471" s="1">
        <f t="shared" si="14"/>
        <v>282526.13000000006</v>
      </c>
      <c r="G471" s="4">
        <f t="shared" si="15"/>
        <v>1.025947960470957E-3</v>
      </c>
      <c r="H471" s="29"/>
      <c r="I471" s="29"/>
    </row>
    <row r="472" spans="1:9" x14ac:dyDescent="0.25">
      <c r="A472" s="31">
        <v>44701.041666666664</v>
      </c>
      <c r="B472" s="45">
        <v>19.25</v>
      </c>
      <c r="C472" s="45">
        <v>19.2916666666667</v>
      </c>
      <c r="D472" s="5">
        <v>346977.47199999995</v>
      </c>
      <c r="E472" s="5">
        <v>21694.402000000016</v>
      </c>
      <c r="F472" s="1">
        <f t="shared" si="14"/>
        <v>325283.06999999995</v>
      </c>
      <c r="G472" s="4">
        <f t="shared" si="15"/>
        <v>1.1812128748665881E-3</v>
      </c>
      <c r="H472" s="29"/>
      <c r="I472" s="29"/>
    </row>
    <row r="473" spans="1:9" x14ac:dyDescent="0.25">
      <c r="A473" s="31">
        <v>44701.08333321759</v>
      </c>
      <c r="B473" s="45">
        <v>19.2916666666667</v>
      </c>
      <c r="C473" s="45">
        <v>19.3333333333333</v>
      </c>
      <c r="D473" s="5">
        <v>396601.32999999996</v>
      </c>
      <c r="E473" s="5">
        <v>22089.110000000008</v>
      </c>
      <c r="F473" s="1">
        <f t="shared" si="14"/>
        <v>374512.22</v>
      </c>
      <c r="G473" s="4">
        <f t="shared" si="15"/>
        <v>1.3599805734090869E-3</v>
      </c>
      <c r="H473" s="29"/>
      <c r="I473" s="29"/>
    </row>
    <row r="474" spans="1:9" x14ac:dyDescent="0.25">
      <c r="A474" s="31">
        <v>44701.124999826388</v>
      </c>
      <c r="B474" s="45">
        <v>19.3333333333333</v>
      </c>
      <c r="C474" s="45">
        <v>19.375</v>
      </c>
      <c r="D474" s="5">
        <v>427817.66400000005</v>
      </c>
      <c r="E474" s="5">
        <v>28853.194</v>
      </c>
      <c r="F474" s="1">
        <f t="shared" si="14"/>
        <v>398964.47000000003</v>
      </c>
      <c r="G474" s="4">
        <f t="shared" si="15"/>
        <v>1.4487749656885763E-3</v>
      </c>
      <c r="H474" s="29"/>
      <c r="I474" s="29"/>
    </row>
    <row r="475" spans="1:9" x14ac:dyDescent="0.25">
      <c r="A475" s="31">
        <v>44701.166666435187</v>
      </c>
      <c r="B475" s="45">
        <v>19.375</v>
      </c>
      <c r="C475" s="45">
        <v>19.4166666666667</v>
      </c>
      <c r="D475" s="5">
        <v>448137.68000000011</v>
      </c>
      <c r="E475" s="5">
        <v>30501.06</v>
      </c>
      <c r="F475" s="1">
        <f t="shared" si="14"/>
        <v>417636.62000000011</v>
      </c>
      <c r="G475" s="4">
        <f t="shared" si="15"/>
        <v>1.5165798593814459E-3</v>
      </c>
      <c r="H475" s="29"/>
      <c r="I475" s="29"/>
    </row>
    <row r="476" spans="1:9" x14ac:dyDescent="0.25">
      <c r="A476" s="31">
        <v>44701.208333043978</v>
      </c>
      <c r="B476" s="45">
        <v>19.4166666666667</v>
      </c>
      <c r="C476" s="45">
        <v>19.4583333333333</v>
      </c>
      <c r="D476" s="5">
        <v>456230.62000000005</v>
      </c>
      <c r="E476" s="5">
        <v>31258.579999999991</v>
      </c>
      <c r="F476" s="1">
        <f t="shared" si="14"/>
        <v>424972.04000000004</v>
      </c>
      <c r="G476" s="4">
        <f t="shared" si="15"/>
        <v>1.5432172510740224E-3</v>
      </c>
      <c r="H476" s="29"/>
      <c r="I476" s="29"/>
    </row>
    <row r="477" spans="1:9" x14ac:dyDescent="0.25">
      <c r="A477" s="31">
        <v>44701.249999652777</v>
      </c>
      <c r="B477" s="45">
        <v>19.4583333333333</v>
      </c>
      <c r="C477" s="45">
        <v>19.5</v>
      </c>
      <c r="D477" s="5">
        <v>455169.73400000011</v>
      </c>
      <c r="E477" s="5">
        <v>31100.674000000014</v>
      </c>
      <c r="F477" s="1">
        <f t="shared" si="14"/>
        <v>424069.06000000011</v>
      </c>
      <c r="G477" s="4">
        <f t="shared" si="15"/>
        <v>1.53993822520358E-3</v>
      </c>
      <c r="H477" s="29"/>
      <c r="I477" s="29"/>
    </row>
    <row r="478" spans="1:9" x14ac:dyDescent="0.25">
      <c r="A478" s="31">
        <v>44701.291666261575</v>
      </c>
      <c r="B478" s="45">
        <v>19.5</v>
      </c>
      <c r="C478" s="45">
        <v>19.5416666666667</v>
      </c>
      <c r="D478" s="5">
        <v>441877.18800000014</v>
      </c>
      <c r="E478" s="5">
        <v>29532.128000000022</v>
      </c>
      <c r="F478" s="1">
        <f t="shared" si="14"/>
        <v>412345.06000000011</v>
      </c>
      <c r="G478" s="4">
        <f t="shared" si="15"/>
        <v>1.4973644148145674E-3</v>
      </c>
      <c r="H478" s="29"/>
      <c r="I478" s="29"/>
    </row>
    <row r="479" spans="1:9" x14ac:dyDescent="0.25">
      <c r="A479" s="31">
        <v>44701.333332870374</v>
      </c>
      <c r="B479" s="45">
        <v>19.5416666666667</v>
      </c>
      <c r="C479" s="45">
        <v>19.5833333333333</v>
      </c>
      <c r="D479" s="5">
        <v>430324.75199999986</v>
      </c>
      <c r="E479" s="5">
        <v>25268.531999999988</v>
      </c>
      <c r="F479" s="1">
        <f t="shared" si="14"/>
        <v>405056.21999999986</v>
      </c>
      <c r="G479" s="4">
        <f t="shared" si="15"/>
        <v>1.4708961708606388E-3</v>
      </c>
      <c r="H479" s="29"/>
      <c r="I479" s="29"/>
    </row>
    <row r="480" spans="1:9" x14ac:dyDescent="0.25">
      <c r="A480" s="31">
        <v>44701.374999479165</v>
      </c>
      <c r="B480" s="45">
        <v>19.5833333333333</v>
      </c>
      <c r="C480" s="45">
        <v>19.625</v>
      </c>
      <c r="D480" s="5">
        <v>428419.91799999995</v>
      </c>
      <c r="E480" s="5">
        <v>28867.758000000009</v>
      </c>
      <c r="F480" s="1">
        <f t="shared" si="14"/>
        <v>399552.15999999992</v>
      </c>
      <c r="G480" s="4">
        <f t="shared" si="15"/>
        <v>1.4509090669021138E-3</v>
      </c>
      <c r="H480" s="29"/>
      <c r="I480" s="29"/>
    </row>
    <row r="481" spans="1:9" x14ac:dyDescent="0.25">
      <c r="A481" s="31">
        <v>44701.416666087964</v>
      </c>
      <c r="B481" s="45">
        <v>19.625</v>
      </c>
      <c r="C481" s="45">
        <v>19.6666666666667</v>
      </c>
      <c r="D481" s="5">
        <v>431107.59399999998</v>
      </c>
      <c r="E481" s="5">
        <v>29668.063999999995</v>
      </c>
      <c r="F481" s="1">
        <f t="shared" si="14"/>
        <v>401439.52999999997</v>
      </c>
      <c r="G481" s="4">
        <f t="shared" si="15"/>
        <v>1.4577627458951122E-3</v>
      </c>
      <c r="H481" s="29"/>
      <c r="I481" s="29"/>
    </row>
    <row r="482" spans="1:9" x14ac:dyDescent="0.25">
      <c r="A482" s="31">
        <v>44701.458332696762</v>
      </c>
      <c r="B482" s="45">
        <v>19.6666666666667</v>
      </c>
      <c r="C482" s="45">
        <v>19.7083333333333</v>
      </c>
      <c r="D482" s="5">
        <v>426424.16760000004</v>
      </c>
      <c r="E482" s="5">
        <v>30742.707600000009</v>
      </c>
      <c r="F482" s="1">
        <f t="shared" si="14"/>
        <v>395681.46</v>
      </c>
      <c r="G482" s="4">
        <f t="shared" si="15"/>
        <v>1.4368532456915419E-3</v>
      </c>
      <c r="H482" s="29"/>
      <c r="I482" s="29"/>
    </row>
    <row r="483" spans="1:9" s="29" customFormat="1" x14ac:dyDescent="0.25">
      <c r="A483" s="55">
        <v>44701.499999305554</v>
      </c>
      <c r="B483" s="56">
        <v>19.7083333333333</v>
      </c>
      <c r="C483" s="56">
        <v>19.75</v>
      </c>
      <c r="D483" s="60">
        <v>427567.14799999999</v>
      </c>
      <c r="E483" s="60">
        <v>35098.978000000003</v>
      </c>
      <c r="F483" s="58">
        <f t="shared" si="14"/>
        <v>392468.17</v>
      </c>
      <c r="G483" s="59">
        <f t="shared" si="15"/>
        <v>1.4251847026017337E-3</v>
      </c>
    </row>
    <row r="484" spans="1:9" s="29" customFormat="1" x14ac:dyDescent="0.25">
      <c r="A484" s="55">
        <v>44701.541665914352</v>
      </c>
      <c r="B484" s="56">
        <v>19.75</v>
      </c>
      <c r="C484" s="56">
        <v>19.7916666666667</v>
      </c>
      <c r="D484" s="60">
        <v>428599.14799999993</v>
      </c>
      <c r="E484" s="60">
        <v>35439.018000000018</v>
      </c>
      <c r="F484" s="58">
        <f t="shared" si="14"/>
        <v>393160.12999999989</v>
      </c>
      <c r="G484" s="59">
        <f t="shared" si="15"/>
        <v>1.4276974434612336E-3</v>
      </c>
    </row>
    <row r="485" spans="1:9" s="29" customFormat="1" x14ac:dyDescent="0.25">
      <c r="A485" s="55">
        <v>44701.583332523151</v>
      </c>
      <c r="B485" s="56">
        <v>19.7916666666667</v>
      </c>
      <c r="C485" s="56">
        <v>19.8333333333333</v>
      </c>
      <c r="D485" s="60">
        <v>425538.30399999989</v>
      </c>
      <c r="E485" s="60">
        <v>31644.114000000001</v>
      </c>
      <c r="F485" s="58">
        <f t="shared" si="14"/>
        <v>393894.18999999989</v>
      </c>
      <c r="G485" s="59">
        <f t="shared" si="15"/>
        <v>1.4303630636637375E-3</v>
      </c>
    </row>
    <row r="486" spans="1:9" s="29" customFormat="1" x14ac:dyDescent="0.25">
      <c r="A486" s="55">
        <v>44701.624999131942</v>
      </c>
      <c r="B486" s="56">
        <v>19.8333333333333</v>
      </c>
      <c r="C486" s="56">
        <v>19.875</v>
      </c>
      <c r="D486" s="60">
        <v>451606.39800000004</v>
      </c>
      <c r="E486" s="60">
        <v>40297.048000000003</v>
      </c>
      <c r="F486" s="58">
        <f t="shared" si="14"/>
        <v>411309.35000000003</v>
      </c>
      <c r="G486" s="59">
        <f t="shared" si="15"/>
        <v>1.4936034014097562E-3</v>
      </c>
    </row>
    <row r="487" spans="1:9" s="29" customFormat="1" x14ac:dyDescent="0.25">
      <c r="A487" s="55">
        <v>44701.66666574074</v>
      </c>
      <c r="B487" s="56">
        <v>19.875</v>
      </c>
      <c r="C487" s="56">
        <v>19.9166666666667</v>
      </c>
      <c r="D487" s="60">
        <v>482569.58000000007</v>
      </c>
      <c r="E487" s="60">
        <v>45572.48000000001</v>
      </c>
      <c r="F487" s="58">
        <f t="shared" si="14"/>
        <v>436997.10000000009</v>
      </c>
      <c r="G487" s="59">
        <f t="shared" si="15"/>
        <v>1.5868843121757369E-3</v>
      </c>
    </row>
    <row r="488" spans="1:9" s="29" customFormat="1" x14ac:dyDescent="0.25">
      <c r="A488" s="55">
        <v>44701.708332349539</v>
      </c>
      <c r="B488" s="56">
        <v>19.9166666666667</v>
      </c>
      <c r="C488" s="56">
        <v>19.9583333333333</v>
      </c>
      <c r="D488" s="60">
        <v>456191.01799999998</v>
      </c>
      <c r="E488" s="60">
        <v>39824.997999999992</v>
      </c>
      <c r="F488" s="58">
        <f t="shared" si="14"/>
        <v>416366.02</v>
      </c>
      <c r="G488" s="59">
        <f t="shared" si="15"/>
        <v>1.5119658809201457E-3</v>
      </c>
    </row>
    <row r="489" spans="1:9" x14ac:dyDescent="0.25">
      <c r="A489" s="31">
        <v>44701.74999895833</v>
      </c>
      <c r="B489" s="45">
        <v>19.9583333333333</v>
      </c>
      <c r="C489" s="45">
        <v>20</v>
      </c>
      <c r="D489" s="5">
        <v>401273.25199999998</v>
      </c>
      <c r="E489" s="5">
        <v>29385.241999999995</v>
      </c>
      <c r="F489" s="1">
        <f t="shared" si="14"/>
        <v>371888.01</v>
      </c>
      <c r="G489" s="4">
        <f t="shared" si="15"/>
        <v>1.3504511790930727E-3</v>
      </c>
      <c r="H489" s="29"/>
      <c r="I489" s="29"/>
    </row>
    <row r="490" spans="1:9" x14ac:dyDescent="0.25">
      <c r="A490" s="31">
        <v>44701.791665567129</v>
      </c>
      <c r="B490" s="45">
        <v>20</v>
      </c>
      <c r="C490" s="45">
        <v>20.0416666666667</v>
      </c>
      <c r="D490" s="5">
        <v>351082.16399999999</v>
      </c>
      <c r="E490" s="5">
        <v>21907.834000000003</v>
      </c>
      <c r="F490" s="1">
        <f t="shared" si="14"/>
        <v>329174.32999999996</v>
      </c>
      <c r="G490" s="4">
        <f t="shared" si="15"/>
        <v>1.1953433563928887E-3</v>
      </c>
      <c r="H490" s="29"/>
      <c r="I490" s="29"/>
    </row>
    <row r="491" spans="1:9" x14ac:dyDescent="0.25">
      <c r="A491" s="31">
        <v>44701.833332175927</v>
      </c>
      <c r="B491" s="45">
        <v>20.0416666666667</v>
      </c>
      <c r="C491" s="45">
        <v>20.0833333333333</v>
      </c>
      <c r="D491" s="5">
        <v>313722.96600000007</v>
      </c>
      <c r="E491" s="5">
        <v>13708.31600000001</v>
      </c>
      <c r="F491" s="1">
        <f t="shared" si="14"/>
        <v>300014.65000000008</v>
      </c>
      <c r="G491" s="4">
        <f t="shared" si="15"/>
        <v>1.0894546931956631E-3</v>
      </c>
      <c r="H491" s="29"/>
      <c r="I491" s="29"/>
    </row>
    <row r="492" spans="1:9" x14ac:dyDescent="0.25">
      <c r="A492" s="31">
        <v>44701.874998784719</v>
      </c>
      <c r="B492" s="45">
        <v>20.0833333333333</v>
      </c>
      <c r="C492" s="45">
        <v>20.125</v>
      </c>
      <c r="D492" s="5">
        <v>302554.8899999999</v>
      </c>
      <c r="E492" s="5">
        <v>15423.870000000003</v>
      </c>
      <c r="F492" s="1">
        <f t="shared" si="14"/>
        <v>287131.0199999999</v>
      </c>
      <c r="G492" s="4">
        <f t="shared" si="15"/>
        <v>1.0426698739580138E-3</v>
      </c>
      <c r="H492" s="29"/>
      <c r="I492" s="29"/>
    </row>
    <row r="493" spans="1:9" x14ac:dyDescent="0.25">
      <c r="A493" s="31">
        <v>44701.916665393517</v>
      </c>
      <c r="B493" s="45">
        <v>20.125</v>
      </c>
      <c r="C493" s="45">
        <v>20.1666666666667</v>
      </c>
      <c r="D493" s="5">
        <v>293619.54200000002</v>
      </c>
      <c r="E493" s="5">
        <v>14747.232</v>
      </c>
      <c r="F493" s="1">
        <f t="shared" si="14"/>
        <v>278872.31</v>
      </c>
      <c r="G493" s="4">
        <f t="shared" si="15"/>
        <v>1.0126797039138446E-3</v>
      </c>
      <c r="H493" s="29"/>
      <c r="I493" s="29"/>
    </row>
    <row r="494" spans="1:9" x14ac:dyDescent="0.25">
      <c r="A494" s="31">
        <v>44701.958332002316</v>
      </c>
      <c r="B494" s="45">
        <v>20.1666666666667</v>
      </c>
      <c r="C494" s="45">
        <v>20.2083333333333</v>
      </c>
      <c r="D494" s="5">
        <v>275547.54599999991</v>
      </c>
      <c r="E494" s="5">
        <v>14742.72600000001</v>
      </c>
      <c r="F494" s="1">
        <f t="shared" si="14"/>
        <v>260804.81999999989</v>
      </c>
      <c r="G494" s="4">
        <f t="shared" si="15"/>
        <v>9.4707053524569526E-4</v>
      </c>
      <c r="H494" s="29"/>
      <c r="I494" s="29"/>
    </row>
    <row r="495" spans="1:9" x14ac:dyDescent="0.25">
      <c r="A495" s="31">
        <v>44701.999998611114</v>
      </c>
      <c r="B495" s="45">
        <v>20.2083333333333</v>
      </c>
      <c r="C495" s="45">
        <v>20.25</v>
      </c>
      <c r="D495" s="5">
        <v>281887.96999999997</v>
      </c>
      <c r="E495" s="5">
        <v>17121.010000000006</v>
      </c>
      <c r="F495" s="1">
        <f t="shared" si="14"/>
        <v>264766.95999999996</v>
      </c>
      <c r="G495" s="4">
        <f t="shared" si="15"/>
        <v>9.6145840603166629E-4</v>
      </c>
      <c r="H495" s="29"/>
      <c r="I495" s="29"/>
    </row>
    <row r="496" spans="1:9" x14ac:dyDescent="0.25">
      <c r="A496" s="31">
        <v>44702.041665219906</v>
      </c>
      <c r="B496" s="45">
        <v>20.25</v>
      </c>
      <c r="C496" s="45">
        <v>20.2916666666667</v>
      </c>
      <c r="D496" s="5">
        <v>310620.09200000006</v>
      </c>
      <c r="E496" s="5">
        <v>20199.482</v>
      </c>
      <c r="F496" s="1">
        <f t="shared" si="14"/>
        <v>290420.61000000004</v>
      </c>
      <c r="G496" s="4">
        <f t="shared" si="15"/>
        <v>1.0546154881611524E-3</v>
      </c>
      <c r="H496" s="29"/>
      <c r="I496" s="29"/>
    </row>
    <row r="497" spans="1:9" x14ac:dyDescent="0.25">
      <c r="A497" s="31">
        <v>44702.083331828704</v>
      </c>
      <c r="B497" s="45">
        <v>20.2916666666667</v>
      </c>
      <c r="C497" s="45">
        <v>20.3333333333333</v>
      </c>
      <c r="D497" s="5">
        <v>347076.85000000009</v>
      </c>
      <c r="E497" s="5">
        <v>21323.81</v>
      </c>
      <c r="F497" s="1">
        <f t="shared" si="14"/>
        <v>325753.0400000001</v>
      </c>
      <c r="G497" s="4">
        <f t="shared" si="15"/>
        <v>1.1829194949338458E-3</v>
      </c>
      <c r="H497" s="29"/>
      <c r="I497" s="29"/>
    </row>
    <row r="498" spans="1:9" x14ac:dyDescent="0.25">
      <c r="A498" s="31">
        <v>44702.124998437503</v>
      </c>
      <c r="B498" s="45">
        <v>20.3333333333333</v>
      </c>
      <c r="C498" s="45">
        <v>20.375</v>
      </c>
      <c r="D498" s="5">
        <v>397991.576</v>
      </c>
      <c r="E498" s="5">
        <v>31908.876000000018</v>
      </c>
      <c r="F498" s="1">
        <f t="shared" si="14"/>
        <v>366082.69999999995</v>
      </c>
      <c r="G498" s="4">
        <f t="shared" si="15"/>
        <v>1.3293701344675661E-3</v>
      </c>
      <c r="H498" s="29"/>
      <c r="I498" s="29"/>
    </row>
    <row r="499" spans="1:9" x14ac:dyDescent="0.25">
      <c r="A499" s="31">
        <v>44702.166665046294</v>
      </c>
      <c r="B499" s="45">
        <v>20.375</v>
      </c>
      <c r="C499" s="45">
        <v>20.4166666666667</v>
      </c>
      <c r="D499" s="5">
        <v>432944.92000000004</v>
      </c>
      <c r="E499" s="5">
        <v>36082.94000000001</v>
      </c>
      <c r="F499" s="1">
        <f t="shared" si="14"/>
        <v>396861.98000000004</v>
      </c>
      <c r="G499" s="4">
        <f t="shared" si="15"/>
        <v>1.4411401131975497E-3</v>
      </c>
      <c r="H499" s="29"/>
      <c r="I499" s="29"/>
    </row>
    <row r="500" spans="1:9" x14ac:dyDescent="0.25">
      <c r="A500" s="31">
        <v>44702.208331655092</v>
      </c>
      <c r="B500" s="45">
        <v>20.4166666666667</v>
      </c>
      <c r="C500" s="45">
        <v>20.4583333333333</v>
      </c>
      <c r="D500" s="5">
        <v>456455.25400000007</v>
      </c>
      <c r="E500" s="5">
        <v>37401.643999999993</v>
      </c>
      <c r="F500" s="1">
        <f t="shared" si="14"/>
        <v>419053.6100000001</v>
      </c>
      <c r="G500" s="4">
        <f t="shared" si="15"/>
        <v>1.5217254294584781E-3</v>
      </c>
      <c r="H500" s="29"/>
      <c r="I500" s="29"/>
    </row>
    <row r="501" spans="1:9" x14ac:dyDescent="0.25">
      <c r="A501" s="31">
        <v>44702.249998263891</v>
      </c>
      <c r="B501" s="45">
        <v>20.4583333333333</v>
      </c>
      <c r="C501" s="45">
        <v>20.5</v>
      </c>
      <c r="D501" s="5">
        <v>464714.16000000009</v>
      </c>
      <c r="E501" s="5">
        <v>38706.949999999997</v>
      </c>
      <c r="F501" s="1">
        <f t="shared" si="14"/>
        <v>426007.21000000008</v>
      </c>
      <c r="G501" s="4">
        <f t="shared" si="15"/>
        <v>1.5469763035561442E-3</v>
      </c>
      <c r="H501" s="29"/>
      <c r="I501" s="29"/>
    </row>
    <row r="502" spans="1:9" x14ac:dyDescent="0.25">
      <c r="A502" s="31">
        <v>44702.291664872682</v>
      </c>
      <c r="B502" s="45">
        <v>20.5</v>
      </c>
      <c r="C502" s="45">
        <v>20.5416666666667</v>
      </c>
      <c r="D502" s="5">
        <v>455592.79600000003</v>
      </c>
      <c r="E502" s="5">
        <v>38087.796000000002</v>
      </c>
      <c r="F502" s="1">
        <f t="shared" si="14"/>
        <v>417505</v>
      </c>
      <c r="G502" s="4">
        <f t="shared" si="15"/>
        <v>1.5161019026326053E-3</v>
      </c>
      <c r="H502" s="29"/>
      <c r="I502" s="29"/>
    </row>
    <row r="503" spans="1:9" x14ac:dyDescent="0.25">
      <c r="A503" s="31">
        <v>44702.333331481481</v>
      </c>
      <c r="B503" s="45">
        <v>20.5416666666667</v>
      </c>
      <c r="C503" s="45">
        <v>20.5833333333333</v>
      </c>
      <c r="D503" s="5">
        <v>444551.48800000013</v>
      </c>
      <c r="E503" s="5">
        <v>31726.928000000004</v>
      </c>
      <c r="F503" s="1">
        <f t="shared" si="14"/>
        <v>412824.56000000011</v>
      </c>
      <c r="G503" s="4">
        <f t="shared" si="15"/>
        <v>1.4991056415359536E-3</v>
      </c>
      <c r="H503" s="29"/>
      <c r="I503" s="29"/>
    </row>
    <row r="504" spans="1:9" x14ac:dyDescent="0.25">
      <c r="A504" s="31">
        <v>44702.374998090279</v>
      </c>
      <c r="B504" s="45">
        <v>20.5833333333333</v>
      </c>
      <c r="C504" s="45">
        <v>20.625</v>
      </c>
      <c r="D504" s="5">
        <v>443546.24199999997</v>
      </c>
      <c r="E504" s="5">
        <v>34907.12200000001</v>
      </c>
      <c r="F504" s="1">
        <f t="shared" si="14"/>
        <v>408639.11999999994</v>
      </c>
      <c r="G504" s="4">
        <f t="shared" si="15"/>
        <v>1.4839068929045484E-3</v>
      </c>
      <c r="H504" s="29"/>
      <c r="I504" s="29"/>
    </row>
    <row r="505" spans="1:9" x14ac:dyDescent="0.25">
      <c r="A505" s="31">
        <v>44702.416664699071</v>
      </c>
      <c r="B505" s="45">
        <v>20.625</v>
      </c>
      <c r="C505" s="45">
        <v>20.6666666666667</v>
      </c>
      <c r="D505" s="5">
        <v>430219.17199999996</v>
      </c>
      <c r="E505" s="5">
        <v>33838.161999999997</v>
      </c>
      <c r="F505" s="1">
        <f t="shared" si="14"/>
        <v>396381.00999999995</v>
      </c>
      <c r="G505" s="4">
        <f t="shared" si="15"/>
        <v>1.4393935484088422E-3</v>
      </c>
      <c r="H505" s="29"/>
      <c r="I505" s="29"/>
    </row>
    <row r="506" spans="1:9" x14ac:dyDescent="0.25">
      <c r="A506" s="31">
        <v>44702.458331307869</v>
      </c>
      <c r="B506" s="45">
        <v>20.6666666666667</v>
      </c>
      <c r="C506" s="45">
        <v>20.7083333333333</v>
      </c>
      <c r="D506" s="5">
        <v>424517.22600000002</v>
      </c>
      <c r="E506" s="5">
        <v>34575.966</v>
      </c>
      <c r="F506" s="1">
        <f t="shared" si="14"/>
        <v>389941.26</v>
      </c>
      <c r="G506" s="4">
        <f t="shared" si="15"/>
        <v>1.4160086375036359E-3</v>
      </c>
      <c r="H506" s="29"/>
      <c r="I506" s="29"/>
    </row>
    <row r="507" spans="1:9" x14ac:dyDescent="0.25">
      <c r="A507" s="31">
        <v>44702.499997916668</v>
      </c>
      <c r="B507" s="47">
        <v>20.7083333333333</v>
      </c>
      <c r="C507" s="47">
        <v>20.75</v>
      </c>
      <c r="D507" s="5">
        <v>425040.576</v>
      </c>
      <c r="E507" s="5">
        <v>35016.885999999999</v>
      </c>
      <c r="F507" s="1">
        <f t="shared" si="14"/>
        <v>390023.69</v>
      </c>
      <c r="G507" s="4">
        <f t="shared" si="15"/>
        <v>1.4163079687208283E-3</v>
      </c>
      <c r="H507" s="29"/>
      <c r="I507" s="29"/>
    </row>
    <row r="508" spans="1:9" x14ac:dyDescent="0.25">
      <c r="A508" s="31">
        <v>44702.541664525466</v>
      </c>
      <c r="B508" s="47">
        <v>20.75</v>
      </c>
      <c r="C508" s="47">
        <v>20.7916666666667</v>
      </c>
      <c r="D508" s="5">
        <v>424262.55800000002</v>
      </c>
      <c r="E508" s="5">
        <v>34337.308000000019</v>
      </c>
      <c r="F508" s="1">
        <f t="shared" si="14"/>
        <v>389925.25</v>
      </c>
      <c r="G508" s="4">
        <f t="shared" si="15"/>
        <v>1.4159504997772346E-3</v>
      </c>
      <c r="H508" s="29"/>
      <c r="I508" s="29"/>
    </row>
    <row r="509" spans="1:9" x14ac:dyDescent="0.25">
      <c r="A509" s="31">
        <v>44702.583331134258</v>
      </c>
      <c r="B509" s="47">
        <v>20.7916666666667</v>
      </c>
      <c r="C509" s="47">
        <v>20.8333333333333</v>
      </c>
      <c r="D509" s="5">
        <v>424494.52400000003</v>
      </c>
      <c r="E509" s="5">
        <v>33044.803999999989</v>
      </c>
      <c r="F509" s="1">
        <f t="shared" si="14"/>
        <v>391449.72000000003</v>
      </c>
      <c r="G509" s="4">
        <f t="shared" si="15"/>
        <v>1.4214863660962161E-3</v>
      </c>
      <c r="H509" s="29"/>
      <c r="I509" s="29"/>
    </row>
    <row r="510" spans="1:9" x14ac:dyDescent="0.25">
      <c r="A510" s="31">
        <v>44702.624997743056</v>
      </c>
      <c r="B510" s="47">
        <v>20.8333333333333</v>
      </c>
      <c r="C510" s="47">
        <v>20.875</v>
      </c>
      <c r="D510" s="5">
        <v>450812.41800000018</v>
      </c>
      <c r="E510" s="5">
        <v>40601.398000000001</v>
      </c>
      <c r="F510" s="1">
        <f t="shared" si="14"/>
        <v>410211.02000000019</v>
      </c>
      <c r="G510" s="4">
        <f t="shared" si="15"/>
        <v>1.4896149935997461E-3</v>
      </c>
      <c r="H510" s="29"/>
      <c r="I510" s="29"/>
    </row>
    <row r="511" spans="1:9" x14ac:dyDescent="0.25">
      <c r="A511" s="31">
        <v>44702.666664351855</v>
      </c>
      <c r="B511" s="47">
        <v>20.875</v>
      </c>
      <c r="C511" s="47">
        <v>20.9166666666667</v>
      </c>
      <c r="D511" s="5">
        <v>476037.56999999995</v>
      </c>
      <c r="E511" s="5">
        <v>43732.50999999998</v>
      </c>
      <c r="F511" s="1">
        <f t="shared" si="14"/>
        <v>432305.05999999994</v>
      </c>
      <c r="G511" s="4">
        <f t="shared" si="15"/>
        <v>1.569845927554646E-3</v>
      </c>
      <c r="H511" s="29"/>
      <c r="I511" s="29"/>
    </row>
    <row r="512" spans="1:9" x14ac:dyDescent="0.25">
      <c r="A512" s="31">
        <v>44702.708330960646</v>
      </c>
      <c r="B512" s="47">
        <v>20.9166666666667</v>
      </c>
      <c r="C512" s="47">
        <v>20.9583333333333</v>
      </c>
      <c r="D512" s="5">
        <v>443985.54599999991</v>
      </c>
      <c r="E512" s="5">
        <v>38033.505999999994</v>
      </c>
      <c r="F512" s="1">
        <f t="shared" si="14"/>
        <v>405952.03999999992</v>
      </c>
      <c r="G512" s="4">
        <f t="shared" si="15"/>
        <v>1.4741491963487559E-3</v>
      </c>
      <c r="H512" s="29"/>
      <c r="I512" s="29"/>
    </row>
    <row r="513" spans="1:9" x14ac:dyDescent="0.25">
      <c r="A513" s="31">
        <v>44702.749997569445</v>
      </c>
      <c r="B513" s="45">
        <v>20.9583333333333</v>
      </c>
      <c r="C513" s="45">
        <v>21</v>
      </c>
      <c r="D513" s="5">
        <v>393145.77599999995</v>
      </c>
      <c r="E513" s="5">
        <v>30886.616000000005</v>
      </c>
      <c r="F513" s="1">
        <f t="shared" si="14"/>
        <v>362259.16</v>
      </c>
      <c r="G513" s="4">
        <f t="shared" si="15"/>
        <v>1.3154855671718647E-3</v>
      </c>
      <c r="H513" s="29"/>
      <c r="I513" s="29"/>
    </row>
    <row r="514" spans="1:9" x14ac:dyDescent="0.25">
      <c r="A514" s="31">
        <v>44702.791664178243</v>
      </c>
      <c r="B514" s="45">
        <v>21</v>
      </c>
      <c r="C514" s="45">
        <v>21.0416666666667</v>
      </c>
      <c r="D514" s="5">
        <v>342119.14599999995</v>
      </c>
      <c r="E514" s="5">
        <v>22585.185999999998</v>
      </c>
      <c r="F514" s="1">
        <f t="shared" si="14"/>
        <v>319533.95999999996</v>
      </c>
      <c r="G514" s="4">
        <f t="shared" si="15"/>
        <v>1.1603359114543078E-3</v>
      </c>
      <c r="H514" s="29"/>
      <c r="I514" s="29"/>
    </row>
    <row r="515" spans="1:9" x14ac:dyDescent="0.25">
      <c r="A515" s="31">
        <v>44702.833330787034</v>
      </c>
      <c r="B515" s="45">
        <v>21.0416666666667</v>
      </c>
      <c r="C515" s="45">
        <v>21.0833333333333</v>
      </c>
      <c r="D515" s="5">
        <v>309968.77200000011</v>
      </c>
      <c r="E515" s="5">
        <v>12877.651999999998</v>
      </c>
      <c r="F515" s="1">
        <f t="shared" si="14"/>
        <v>297091.12000000011</v>
      </c>
      <c r="G515" s="4">
        <f t="shared" si="15"/>
        <v>1.0788383666956128E-3</v>
      </c>
      <c r="H515" s="29"/>
      <c r="I515" s="29"/>
    </row>
    <row r="516" spans="1:9" x14ac:dyDescent="0.25">
      <c r="A516" s="31">
        <v>44702.874997395833</v>
      </c>
      <c r="B516" s="45">
        <v>21.0833333333333</v>
      </c>
      <c r="C516" s="45">
        <v>21.125</v>
      </c>
      <c r="D516" s="5">
        <v>300041.17399999994</v>
      </c>
      <c r="E516" s="5">
        <v>15553.894000000004</v>
      </c>
      <c r="F516" s="1">
        <f t="shared" si="14"/>
        <v>284487.27999999991</v>
      </c>
      <c r="G516" s="4">
        <f t="shared" si="15"/>
        <v>1.0330695596047343E-3</v>
      </c>
      <c r="H516" s="29"/>
      <c r="I516" s="29"/>
    </row>
    <row r="517" spans="1:9" x14ac:dyDescent="0.25">
      <c r="A517" s="31">
        <v>44702.916664004631</v>
      </c>
      <c r="B517" s="45">
        <v>21.125</v>
      </c>
      <c r="C517" s="45">
        <v>21.1666666666667</v>
      </c>
      <c r="D517" s="5">
        <v>282681.772</v>
      </c>
      <c r="E517" s="5">
        <v>14160.062000000002</v>
      </c>
      <c r="F517" s="1">
        <f t="shared" si="14"/>
        <v>268521.71000000002</v>
      </c>
      <c r="G517" s="4">
        <f t="shared" si="15"/>
        <v>9.7509317356477335E-4</v>
      </c>
      <c r="H517" s="29"/>
      <c r="I517" s="29"/>
    </row>
    <row r="518" spans="1:9" x14ac:dyDescent="0.25">
      <c r="A518" s="31">
        <v>44702.958330613423</v>
      </c>
      <c r="B518" s="45">
        <v>21.1666666666667</v>
      </c>
      <c r="C518" s="45">
        <v>21.2083333333333</v>
      </c>
      <c r="D518" s="5">
        <v>271751.59000000008</v>
      </c>
      <c r="E518" s="5">
        <v>13967.520000000008</v>
      </c>
      <c r="F518" s="1">
        <f t="shared" si="14"/>
        <v>257784.07000000007</v>
      </c>
      <c r="G518" s="4">
        <f t="shared" si="15"/>
        <v>9.3610117003479435E-4</v>
      </c>
      <c r="H518" s="29"/>
      <c r="I518" s="29"/>
    </row>
    <row r="519" spans="1:9" x14ac:dyDescent="0.25">
      <c r="A519" s="31">
        <v>44702.999997222221</v>
      </c>
      <c r="B519" s="45">
        <v>21.2083333333333</v>
      </c>
      <c r="C519" s="45">
        <v>21.25</v>
      </c>
      <c r="D519" s="3">
        <v>276250.89599999995</v>
      </c>
      <c r="E519" s="3">
        <v>14943.536</v>
      </c>
      <c r="F519" s="1">
        <f t="shared" si="14"/>
        <v>261307.35999999996</v>
      </c>
      <c r="G519" s="4">
        <f t="shared" si="15"/>
        <v>9.4889542800182772E-4</v>
      </c>
      <c r="H519" s="29"/>
      <c r="I519" s="29"/>
    </row>
    <row r="520" spans="1:9" x14ac:dyDescent="0.25">
      <c r="A520" s="31">
        <v>44703.04166383102</v>
      </c>
      <c r="B520" s="45">
        <v>21.25</v>
      </c>
      <c r="C520" s="45">
        <v>21.2916666666667</v>
      </c>
      <c r="D520" s="3">
        <v>296069.33000000007</v>
      </c>
      <c r="E520" s="3">
        <v>16801.050000000003</v>
      </c>
      <c r="F520" s="1">
        <f t="shared" si="14"/>
        <v>279268.28000000009</v>
      </c>
      <c r="G520" s="4">
        <f t="shared" si="15"/>
        <v>1.0141176049458937E-3</v>
      </c>
      <c r="H520" s="29"/>
      <c r="I520" s="29"/>
    </row>
    <row r="521" spans="1:9" x14ac:dyDescent="0.25">
      <c r="A521" s="31">
        <v>44703.083330439818</v>
      </c>
      <c r="B521" s="45">
        <v>21.2916666666667</v>
      </c>
      <c r="C521" s="45">
        <v>21.3333333333333</v>
      </c>
      <c r="D521" s="3">
        <v>323671.97200000007</v>
      </c>
      <c r="E521" s="3">
        <v>18219.502000000004</v>
      </c>
      <c r="F521" s="1">
        <f t="shared" si="14"/>
        <v>305452.47000000009</v>
      </c>
      <c r="G521" s="4">
        <f t="shared" si="15"/>
        <v>1.1092012573042933E-3</v>
      </c>
      <c r="H521" s="29"/>
      <c r="I521" s="29"/>
    </row>
    <row r="522" spans="1:9" x14ac:dyDescent="0.25">
      <c r="A522" s="31">
        <v>44703.12499704861</v>
      </c>
      <c r="B522" s="45">
        <v>21.3333333333333</v>
      </c>
      <c r="C522" s="45">
        <v>21.375</v>
      </c>
      <c r="D522" s="3">
        <v>371029.72800000006</v>
      </c>
      <c r="E522" s="3">
        <v>27228.468000000015</v>
      </c>
      <c r="F522" s="1">
        <f t="shared" si="14"/>
        <v>343801.26000000007</v>
      </c>
      <c r="G522" s="4">
        <f t="shared" si="15"/>
        <v>1.2484586877126911E-3</v>
      </c>
      <c r="H522" s="29"/>
      <c r="I522" s="29"/>
    </row>
    <row r="523" spans="1:9" x14ac:dyDescent="0.25">
      <c r="A523" s="31">
        <v>44703.166663657408</v>
      </c>
      <c r="B523" s="45">
        <v>21.375</v>
      </c>
      <c r="C523" s="45">
        <v>21.4166666666667</v>
      </c>
      <c r="D523" s="3">
        <v>414347.02600000001</v>
      </c>
      <c r="E523" s="3">
        <v>32332.165999999997</v>
      </c>
      <c r="F523" s="1">
        <f t="shared" si="14"/>
        <v>382014.86</v>
      </c>
      <c r="G523" s="4">
        <f t="shared" si="15"/>
        <v>1.3872251974944691E-3</v>
      </c>
      <c r="H523" s="29"/>
      <c r="I523" s="29"/>
    </row>
    <row r="524" spans="1:9" x14ac:dyDescent="0.25">
      <c r="A524" s="31">
        <v>44703.208330266207</v>
      </c>
      <c r="B524" s="45">
        <v>21.4166666666667</v>
      </c>
      <c r="C524" s="45">
        <v>21.4583333333333</v>
      </c>
      <c r="D524" s="3">
        <v>448519.42799999996</v>
      </c>
      <c r="E524" s="3">
        <v>35166.358000000007</v>
      </c>
      <c r="F524" s="1">
        <f t="shared" si="14"/>
        <v>413353.06999999995</v>
      </c>
      <c r="G524" s="4">
        <f t="shared" si="15"/>
        <v>1.5010248401480903E-3</v>
      </c>
      <c r="H524" s="29"/>
      <c r="I524" s="29"/>
    </row>
    <row r="525" spans="1:9" x14ac:dyDescent="0.25">
      <c r="A525" s="31">
        <v>44703.249996874998</v>
      </c>
      <c r="B525" s="45">
        <v>21.4583333333333</v>
      </c>
      <c r="C525" s="45">
        <v>21.5</v>
      </c>
      <c r="D525" s="3">
        <v>460489.772</v>
      </c>
      <c r="E525" s="3">
        <v>36261.792000000016</v>
      </c>
      <c r="F525" s="1">
        <f t="shared" si="14"/>
        <v>424227.98</v>
      </c>
      <c r="G525" s="4">
        <f t="shared" si="15"/>
        <v>1.5405153174883818E-3</v>
      </c>
      <c r="H525" s="29"/>
      <c r="I525" s="29"/>
    </row>
    <row r="526" spans="1:9" x14ac:dyDescent="0.25">
      <c r="A526" s="31">
        <v>44703.291663483797</v>
      </c>
      <c r="B526" s="45">
        <v>21.5</v>
      </c>
      <c r="C526" s="45">
        <v>21.5416666666667</v>
      </c>
      <c r="D526" s="3">
        <v>458913.52399999998</v>
      </c>
      <c r="E526" s="3">
        <v>34968.15400000001</v>
      </c>
      <c r="F526" s="1">
        <f t="shared" si="14"/>
        <v>423945.37</v>
      </c>
      <c r="G526" s="4">
        <f t="shared" si="15"/>
        <v>1.5394890649675665E-3</v>
      </c>
      <c r="H526" s="29"/>
      <c r="I526" s="29"/>
    </row>
    <row r="527" spans="1:9" x14ac:dyDescent="0.25">
      <c r="A527" s="31">
        <v>44703.333330092595</v>
      </c>
      <c r="B527" s="45">
        <v>21.5416666666667</v>
      </c>
      <c r="C527" s="45">
        <v>21.5833333333333</v>
      </c>
      <c r="D527" s="3">
        <v>444668.2919999999</v>
      </c>
      <c r="E527" s="3">
        <v>28830.702000000005</v>
      </c>
      <c r="F527" s="1">
        <f t="shared" si="14"/>
        <v>415837.58999999991</v>
      </c>
      <c r="G527" s="4">
        <f t="shared" si="15"/>
        <v>1.5100469728150732E-3</v>
      </c>
      <c r="H527" s="29"/>
      <c r="I527" s="29"/>
    </row>
    <row r="528" spans="1:9" x14ac:dyDescent="0.25">
      <c r="A528" s="31">
        <v>44703.374996701386</v>
      </c>
      <c r="B528" s="45">
        <v>21.5833333333333</v>
      </c>
      <c r="C528" s="45">
        <v>21.625</v>
      </c>
      <c r="D528" s="3">
        <v>441399.01800000004</v>
      </c>
      <c r="E528" s="3">
        <v>30650.627999999993</v>
      </c>
      <c r="F528" s="1">
        <f t="shared" ref="F528:F591" si="16">D528-E528</f>
        <v>410748.39000000007</v>
      </c>
      <c r="G528" s="4">
        <f t="shared" ref="G528:G591" si="17">F528/$F$759</f>
        <v>1.4915663658693417E-3</v>
      </c>
      <c r="H528" s="29"/>
      <c r="I528" s="29"/>
    </row>
    <row r="529" spans="1:9" x14ac:dyDescent="0.25">
      <c r="A529" s="31">
        <v>44703.416663310185</v>
      </c>
      <c r="B529" s="45">
        <v>21.625</v>
      </c>
      <c r="C529" s="45">
        <v>21.6666666666667</v>
      </c>
      <c r="D529" s="3">
        <v>439735.54600000009</v>
      </c>
      <c r="E529" s="3">
        <v>31227.665999999994</v>
      </c>
      <c r="F529" s="1">
        <f t="shared" si="16"/>
        <v>408507.88000000012</v>
      </c>
      <c r="G529" s="4">
        <f t="shared" si="17"/>
        <v>1.4834303160642681E-3</v>
      </c>
      <c r="H529" s="29"/>
      <c r="I529" s="29"/>
    </row>
    <row r="530" spans="1:9" x14ac:dyDescent="0.25">
      <c r="A530" s="31">
        <v>44703.458329918984</v>
      </c>
      <c r="B530" s="45">
        <v>21.6666666666667</v>
      </c>
      <c r="C530" s="45">
        <v>21.7083333333333</v>
      </c>
      <c r="D530" s="3">
        <v>428471.3060000001</v>
      </c>
      <c r="E530" s="3">
        <v>33997.956000000006</v>
      </c>
      <c r="F530" s="1">
        <f t="shared" si="16"/>
        <v>394473.35000000009</v>
      </c>
      <c r="G530" s="4">
        <f t="shared" si="17"/>
        <v>1.432466189561461E-3</v>
      </c>
      <c r="H530" s="29"/>
      <c r="I530" s="29"/>
    </row>
    <row r="531" spans="1:9" x14ac:dyDescent="0.25">
      <c r="A531" s="31">
        <v>44703.499996527775</v>
      </c>
      <c r="B531" s="47">
        <v>21.7083333333333</v>
      </c>
      <c r="C531" s="47">
        <v>21.75</v>
      </c>
      <c r="D531" s="3">
        <v>431272.70599999989</v>
      </c>
      <c r="E531" s="3">
        <v>35293.265999999989</v>
      </c>
      <c r="F531" s="11">
        <f t="shared" si="16"/>
        <v>395979.43999999989</v>
      </c>
      <c r="G531" s="12">
        <f t="shared" si="17"/>
        <v>1.437935311882237E-3</v>
      </c>
      <c r="H531" s="29"/>
      <c r="I531" s="29"/>
    </row>
    <row r="532" spans="1:9" x14ac:dyDescent="0.25">
      <c r="A532" s="31">
        <v>44703.541663136573</v>
      </c>
      <c r="B532" s="47">
        <v>21.75</v>
      </c>
      <c r="C532" s="47">
        <v>21.7916666666667</v>
      </c>
      <c r="D532" s="3">
        <v>436641.09200000006</v>
      </c>
      <c r="E532" s="3">
        <v>34806.631999999998</v>
      </c>
      <c r="F532" s="11">
        <f t="shared" si="16"/>
        <v>401834.46000000008</v>
      </c>
      <c r="G532" s="12">
        <f t="shared" si="17"/>
        <v>1.4591968703353149E-3</v>
      </c>
      <c r="H532" s="29"/>
      <c r="I532" s="29"/>
    </row>
    <row r="533" spans="1:9" x14ac:dyDescent="0.25">
      <c r="A533" s="31">
        <v>44703.583329745372</v>
      </c>
      <c r="B533" s="47">
        <v>21.7916666666667</v>
      </c>
      <c r="C533" s="47">
        <v>21.8333333333333</v>
      </c>
      <c r="D533" s="3">
        <v>436862.49400000001</v>
      </c>
      <c r="E533" s="3">
        <v>32228.623999999989</v>
      </c>
      <c r="F533" s="11">
        <f t="shared" si="16"/>
        <v>404633.87</v>
      </c>
      <c r="G533" s="12">
        <f t="shared" si="17"/>
        <v>1.469362475123877E-3</v>
      </c>
      <c r="H533" s="29"/>
      <c r="I533" s="29"/>
    </row>
    <row r="534" spans="1:9" x14ac:dyDescent="0.25">
      <c r="A534" s="31">
        <v>44703.624996354163</v>
      </c>
      <c r="B534" s="47">
        <v>21.8333333333333</v>
      </c>
      <c r="C534" s="47">
        <v>21.875</v>
      </c>
      <c r="D534" s="3">
        <v>464518.03200000001</v>
      </c>
      <c r="E534" s="3">
        <v>41818.602000000014</v>
      </c>
      <c r="F534" s="11">
        <f t="shared" si="16"/>
        <v>422699.43</v>
      </c>
      <c r="G534" s="12">
        <f t="shared" si="17"/>
        <v>1.5349646353090807E-3</v>
      </c>
      <c r="H534" s="29"/>
      <c r="I534" s="29"/>
    </row>
    <row r="535" spans="1:9" x14ac:dyDescent="0.25">
      <c r="A535" s="31">
        <v>44703.666662962962</v>
      </c>
      <c r="B535" s="47">
        <v>21.875</v>
      </c>
      <c r="C535" s="47">
        <v>21.9166666666667</v>
      </c>
      <c r="D535" s="3">
        <v>492091.80800000008</v>
      </c>
      <c r="E535" s="3">
        <v>44760.768000000011</v>
      </c>
      <c r="F535" s="11">
        <f t="shared" si="16"/>
        <v>447331.04000000004</v>
      </c>
      <c r="G535" s="12">
        <f t="shared" si="17"/>
        <v>1.624410344428503E-3</v>
      </c>
      <c r="H535" s="29"/>
      <c r="I535" s="29"/>
    </row>
    <row r="536" spans="1:9" x14ac:dyDescent="0.25">
      <c r="A536" s="31">
        <v>44703.70832957176</v>
      </c>
      <c r="B536" s="47">
        <v>21.9166666666667</v>
      </c>
      <c r="C536" s="47">
        <v>21.9583333333333</v>
      </c>
      <c r="D536" s="3">
        <v>456262.37</v>
      </c>
      <c r="E536" s="3">
        <v>38061.369999999988</v>
      </c>
      <c r="F536" s="11">
        <f t="shared" si="16"/>
        <v>418201</v>
      </c>
      <c r="G536" s="12">
        <f t="shared" si="17"/>
        <v>1.5186293140988926E-3</v>
      </c>
      <c r="H536" s="29"/>
      <c r="I536" s="29"/>
    </row>
    <row r="537" spans="1:9" x14ac:dyDescent="0.25">
      <c r="A537" s="31">
        <v>44703.749996180559</v>
      </c>
      <c r="B537" s="45">
        <v>21.9583333333333</v>
      </c>
      <c r="C537" s="45">
        <v>22</v>
      </c>
      <c r="D537" s="3">
        <v>399042.64600000007</v>
      </c>
      <c r="E537" s="3">
        <v>36746.236000000004</v>
      </c>
      <c r="F537" s="1">
        <f t="shared" si="16"/>
        <v>362296.41000000003</v>
      </c>
      <c r="G537" s="4">
        <f t="shared" si="17"/>
        <v>1.3156208345240477E-3</v>
      </c>
      <c r="H537" s="29"/>
      <c r="I537" s="29"/>
    </row>
    <row r="538" spans="1:9" x14ac:dyDescent="0.25">
      <c r="A538" s="31">
        <v>44703.79166278935</v>
      </c>
      <c r="B538" s="45">
        <v>22</v>
      </c>
      <c r="C538" s="45">
        <v>22.0416666666667</v>
      </c>
      <c r="D538" s="3">
        <v>345138.54799999995</v>
      </c>
      <c r="E538" s="3">
        <v>32885.558000000005</v>
      </c>
      <c r="F538" s="1">
        <f t="shared" si="16"/>
        <v>312252.98999999993</v>
      </c>
      <c r="G538" s="4">
        <f t="shared" si="17"/>
        <v>1.133896246132908E-3</v>
      </c>
      <c r="H538" s="29"/>
      <c r="I538" s="29"/>
    </row>
    <row r="539" spans="1:9" x14ac:dyDescent="0.25">
      <c r="A539" s="31">
        <v>44703.833329398149</v>
      </c>
      <c r="B539" s="45">
        <v>22.0416666666667</v>
      </c>
      <c r="C539" s="45">
        <v>22.0833333333333</v>
      </c>
      <c r="D539" s="3">
        <v>312678.51199999999</v>
      </c>
      <c r="E539" s="3">
        <v>24272.822</v>
      </c>
      <c r="F539" s="1">
        <f t="shared" si="16"/>
        <v>288405.69</v>
      </c>
      <c r="G539" s="4">
        <f t="shared" si="17"/>
        <v>1.0472986319662503E-3</v>
      </c>
      <c r="H539" s="29"/>
      <c r="I539" s="29"/>
    </row>
    <row r="540" spans="1:9" x14ac:dyDescent="0.25">
      <c r="A540" s="31">
        <v>44703.874996006947</v>
      </c>
      <c r="B540" s="45">
        <v>22.0833333333333</v>
      </c>
      <c r="C540" s="45">
        <v>22.125</v>
      </c>
      <c r="D540" s="3">
        <v>301046.47599999991</v>
      </c>
      <c r="E540" s="3">
        <v>22613.735999999997</v>
      </c>
      <c r="F540" s="1">
        <f t="shared" si="16"/>
        <v>278432.73999999993</v>
      </c>
      <c r="G540" s="4">
        <f t="shared" si="17"/>
        <v>1.0110834765313216E-3</v>
      </c>
      <c r="H540" s="29"/>
      <c r="I540" s="29"/>
    </row>
    <row r="541" spans="1:9" x14ac:dyDescent="0.25">
      <c r="A541" s="31">
        <v>44703.916662615738</v>
      </c>
      <c r="B541" s="45">
        <v>22.125</v>
      </c>
      <c r="C541" s="45">
        <v>22.1666666666667</v>
      </c>
      <c r="D541" s="3">
        <v>290747.826</v>
      </c>
      <c r="E541" s="3">
        <v>16316.895999999993</v>
      </c>
      <c r="F541" s="1">
        <f t="shared" si="16"/>
        <v>274430.93</v>
      </c>
      <c r="G541" s="4">
        <f t="shared" si="17"/>
        <v>9.9655155055444929E-4</v>
      </c>
      <c r="H541" s="29"/>
      <c r="I541" s="29"/>
    </row>
    <row r="542" spans="1:9" x14ac:dyDescent="0.25">
      <c r="A542" s="31">
        <v>44703.958329224537</v>
      </c>
      <c r="B542" s="45">
        <v>22.1666666666667</v>
      </c>
      <c r="C542" s="45">
        <v>22.2083333333333</v>
      </c>
      <c r="D542" s="3">
        <v>275056.72199999995</v>
      </c>
      <c r="E542" s="3">
        <v>16865.982</v>
      </c>
      <c r="F542" s="1">
        <f t="shared" si="16"/>
        <v>258190.73999999996</v>
      </c>
      <c r="G542" s="4">
        <f t="shared" si="17"/>
        <v>9.3757792638679842E-4</v>
      </c>
      <c r="H542" s="29"/>
      <c r="I542" s="29"/>
    </row>
    <row r="543" spans="1:9" x14ac:dyDescent="0.25">
      <c r="A543" s="31">
        <v>44703.999995833336</v>
      </c>
      <c r="B543" s="45">
        <v>22.2083333333333</v>
      </c>
      <c r="C543" s="45">
        <v>22.25</v>
      </c>
      <c r="D543" s="3">
        <v>291017.76399999997</v>
      </c>
      <c r="E543" s="3">
        <v>18786.684000000008</v>
      </c>
      <c r="F543" s="1">
        <f t="shared" si="16"/>
        <v>272231.07999999996</v>
      </c>
      <c r="G543" s="4">
        <f t="shared" si="17"/>
        <v>9.8856315096520738E-4</v>
      </c>
      <c r="H543" s="29"/>
      <c r="I543" s="29"/>
    </row>
    <row r="544" spans="1:9" x14ac:dyDescent="0.25">
      <c r="A544" s="31">
        <v>44704.041662442127</v>
      </c>
      <c r="B544" s="45">
        <v>22.25</v>
      </c>
      <c r="C544" s="45">
        <v>22.2916666666667</v>
      </c>
      <c r="D544" s="3">
        <v>336745.52399999998</v>
      </c>
      <c r="E544" s="3">
        <v>24926.844000000005</v>
      </c>
      <c r="F544" s="1">
        <f t="shared" si="16"/>
        <v>311818.68</v>
      </c>
      <c r="G544" s="4">
        <f t="shared" si="17"/>
        <v>1.1323191195899151E-3</v>
      </c>
      <c r="H544" s="29"/>
      <c r="I544" s="29"/>
    </row>
    <row r="545" spans="1:9" x14ac:dyDescent="0.25">
      <c r="A545" s="31">
        <v>44704.083329050925</v>
      </c>
      <c r="B545" s="45">
        <v>22.2916666666667</v>
      </c>
      <c r="C545" s="45">
        <v>22.3333333333333</v>
      </c>
      <c r="D545" s="3">
        <v>381839.57599999994</v>
      </c>
      <c r="E545" s="3">
        <v>26518.775999999994</v>
      </c>
      <c r="F545" s="1">
        <f t="shared" si="16"/>
        <v>355320.79999999993</v>
      </c>
      <c r="G545" s="4">
        <f t="shared" si="17"/>
        <v>1.2902900346700981E-3</v>
      </c>
      <c r="H545" s="29"/>
      <c r="I545" s="29"/>
    </row>
    <row r="546" spans="1:9" x14ac:dyDescent="0.25">
      <c r="A546" s="31">
        <v>44704.124995659724</v>
      </c>
      <c r="B546" s="45">
        <v>22.3333333333333</v>
      </c>
      <c r="C546" s="45">
        <v>22.375</v>
      </c>
      <c r="D546" s="3">
        <v>418168.90399999992</v>
      </c>
      <c r="E546" s="3">
        <v>35999.253999999994</v>
      </c>
      <c r="F546" s="1">
        <f t="shared" si="16"/>
        <v>382169.64999999991</v>
      </c>
      <c r="G546" s="4">
        <f t="shared" si="17"/>
        <v>1.3877872923520357E-3</v>
      </c>
      <c r="H546" s="29"/>
      <c r="I546" s="29"/>
    </row>
    <row r="547" spans="1:9" x14ac:dyDescent="0.25">
      <c r="A547" s="31">
        <v>44704.166662268515</v>
      </c>
      <c r="B547" s="45">
        <v>22.375</v>
      </c>
      <c r="C547" s="45">
        <v>22.4166666666667</v>
      </c>
      <c r="D547" s="3">
        <v>439950.24200000009</v>
      </c>
      <c r="E547" s="3">
        <v>42859.982000000011</v>
      </c>
      <c r="F547" s="1">
        <f t="shared" si="16"/>
        <v>397090.26000000007</v>
      </c>
      <c r="G547" s="4">
        <f t="shared" si="17"/>
        <v>1.4419690751077856E-3</v>
      </c>
      <c r="H547" s="29"/>
      <c r="I547" s="29"/>
    </row>
    <row r="548" spans="1:9" x14ac:dyDescent="0.25">
      <c r="A548" s="31">
        <v>44704.208328877314</v>
      </c>
      <c r="B548" s="45">
        <v>22.4166666666667</v>
      </c>
      <c r="C548" s="45">
        <v>22.4583333333333</v>
      </c>
      <c r="D548" s="3">
        <v>459189.37799999997</v>
      </c>
      <c r="E548" s="3">
        <v>57294.808000000005</v>
      </c>
      <c r="F548" s="1">
        <f t="shared" si="16"/>
        <v>401894.56999999995</v>
      </c>
      <c r="G548" s="4">
        <f t="shared" si="17"/>
        <v>1.4594151500813468E-3</v>
      </c>
      <c r="H548" s="29"/>
      <c r="I548" s="29"/>
    </row>
    <row r="549" spans="1:9" x14ac:dyDescent="0.25">
      <c r="A549" s="31">
        <v>44704.249995486112</v>
      </c>
      <c r="B549" s="45">
        <v>22.4583333333333</v>
      </c>
      <c r="C549" s="45">
        <v>22.5</v>
      </c>
      <c r="D549" s="3">
        <v>470702.70400000003</v>
      </c>
      <c r="E549" s="3">
        <v>41259.744000000006</v>
      </c>
      <c r="F549" s="1">
        <f t="shared" si="16"/>
        <v>429442.96</v>
      </c>
      <c r="G549" s="4">
        <f t="shared" si="17"/>
        <v>1.5594526741672025E-3</v>
      </c>
      <c r="H549" s="29"/>
      <c r="I549" s="29"/>
    </row>
    <row r="550" spans="1:9" x14ac:dyDescent="0.25">
      <c r="A550" s="31">
        <v>44704.291662094911</v>
      </c>
      <c r="B550" s="45">
        <v>22.5</v>
      </c>
      <c r="C550" s="45">
        <v>22.5416666666667</v>
      </c>
      <c r="D550" s="3">
        <v>452035.78200000006</v>
      </c>
      <c r="E550" s="3">
        <v>35923.371999999988</v>
      </c>
      <c r="F550" s="1">
        <f t="shared" si="16"/>
        <v>416112.41000000009</v>
      </c>
      <c r="G550" s="4">
        <f t="shared" si="17"/>
        <v>1.511044937210426E-3</v>
      </c>
      <c r="H550" s="29"/>
      <c r="I550" s="29"/>
    </row>
    <row r="551" spans="1:9" x14ac:dyDescent="0.25">
      <c r="A551" s="31">
        <v>44704.333328703702</v>
      </c>
      <c r="B551" s="45">
        <v>22.5416666666667</v>
      </c>
      <c r="C551" s="45">
        <v>22.5833333333333</v>
      </c>
      <c r="D551" s="3">
        <v>451712.21199999994</v>
      </c>
      <c r="E551" s="3">
        <v>31816.921999999999</v>
      </c>
      <c r="F551" s="1">
        <f t="shared" si="16"/>
        <v>419895.28999999992</v>
      </c>
      <c r="G551" s="4">
        <f t="shared" si="17"/>
        <v>1.5247818542902945E-3</v>
      </c>
      <c r="H551" s="29"/>
      <c r="I551" s="29"/>
    </row>
    <row r="552" spans="1:9" x14ac:dyDescent="0.25">
      <c r="A552" s="31">
        <v>44704.374995312501</v>
      </c>
      <c r="B552" s="45">
        <v>22.5833333333333</v>
      </c>
      <c r="C552" s="45">
        <v>22.625</v>
      </c>
      <c r="D552" s="3">
        <v>452366.40000000008</v>
      </c>
      <c r="E552" s="3">
        <v>35092.659999999989</v>
      </c>
      <c r="F552" s="1">
        <f t="shared" si="16"/>
        <v>417273.74000000011</v>
      </c>
      <c r="G552" s="4">
        <f t="shared" si="17"/>
        <v>1.5152621193341954E-3</v>
      </c>
      <c r="H552" s="29"/>
      <c r="I552" s="29"/>
    </row>
    <row r="553" spans="1:9" x14ac:dyDescent="0.25">
      <c r="A553" s="31">
        <v>44704.416661921299</v>
      </c>
      <c r="B553" s="45">
        <v>22.625</v>
      </c>
      <c r="C553" s="45">
        <v>22.6666666666667</v>
      </c>
      <c r="D553" s="3">
        <v>444224.36399999994</v>
      </c>
      <c r="E553" s="3">
        <v>35844.554000000004</v>
      </c>
      <c r="F553" s="1">
        <f t="shared" si="16"/>
        <v>408379.80999999994</v>
      </c>
      <c r="G553" s="4">
        <f t="shared" si="17"/>
        <v>1.4829652505664406E-3</v>
      </c>
      <c r="H553" s="29"/>
      <c r="I553" s="29"/>
    </row>
    <row r="554" spans="1:9" x14ac:dyDescent="0.25">
      <c r="A554" s="31">
        <v>44704.458328530091</v>
      </c>
      <c r="B554" s="45">
        <v>22.6666666666667</v>
      </c>
      <c r="C554" s="45">
        <v>22.7083333333333</v>
      </c>
      <c r="D554" s="3">
        <v>437233.38800000009</v>
      </c>
      <c r="E554" s="3">
        <v>36362.588000000018</v>
      </c>
      <c r="F554" s="1">
        <f t="shared" si="16"/>
        <v>400870.80000000005</v>
      </c>
      <c r="G554" s="4">
        <f t="shared" si="17"/>
        <v>1.4556974948560009E-3</v>
      </c>
      <c r="H554" s="29"/>
      <c r="I554" s="29"/>
    </row>
    <row r="555" spans="1:9" x14ac:dyDescent="0.25">
      <c r="A555" s="55">
        <v>44704.499995138889</v>
      </c>
      <c r="B555" s="56">
        <v>22.7083333333333</v>
      </c>
      <c r="C555" s="56">
        <v>22.75</v>
      </c>
      <c r="D555" s="57">
        <v>429932.89200000011</v>
      </c>
      <c r="E555" s="57">
        <v>37172.691999999988</v>
      </c>
      <c r="F555" s="58">
        <f t="shared" si="16"/>
        <v>392760.20000000013</v>
      </c>
      <c r="G555" s="59">
        <f t="shared" si="17"/>
        <v>1.4262451623294639E-3</v>
      </c>
      <c r="H555" s="29"/>
      <c r="I555" s="29"/>
    </row>
    <row r="556" spans="1:9" x14ac:dyDescent="0.25">
      <c r="A556" s="55">
        <v>44704.541661747688</v>
      </c>
      <c r="B556" s="56">
        <v>22.75</v>
      </c>
      <c r="C556" s="56">
        <v>22.7916666666667</v>
      </c>
      <c r="D556" s="57">
        <v>435387.92799999996</v>
      </c>
      <c r="E556" s="57">
        <v>37696.427999999993</v>
      </c>
      <c r="F556" s="58">
        <f t="shared" si="16"/>
        <v>397691.49999999994</v>
      </c>
      <c r="G556" s="59">
        <f t="shared" si="17"/>
        <v>1.4441523809554729E-3</v>
      </c>
      <c r="H556" s="29"/>
      <c r="I556" s="29"/>
    </row>
    <row r="557" spans="1:9" x14ac:dyDescent="0.25">
      <c r="A557" s="55">
        <v>44704.583328356479</v>
      </c>
      <c r="B557" s="56">
        <v>22.7916666666667</v>
      </c>
      <c r="C557" s="56">
        <v>22.8333333333333</v>
      </c>
      <c r="D557" s="57">
        <v>436875.28200000006</v>
      </c>
      <c r="E557" s="57">
        <v>36316.132000000012</v>
      </c>
      <c r="F557" s="58">
        <f t="shared" si="16"/>
        <v>400559.15</v>
      </c>
      <c r="G557" s="59">
        <f t="shared" si="17"/>
        <v>1.4545657882705577E-3</v>
      </c>
      <c r="H557" s="29"/>
      <c r="I557" s="29"/>
    </row>
    <row r="558" spans="1:9" x14ac:dyDescent="0.25">
      <c r="A558" s="55">
        <v>44704.624994965277</v>
      </c>
      <c r="B558" s="56">
        <v>22.8333333333333</v>
      </c>
      <c r="C558" s="56">
        <v>22.875</v>
      </c>
      <c r="D558" s="57">
        <v>463191.614</v>
      </c>
      <c r="E558" s="57">
        <v>45775.623999999996</v>
      </c>
      <c r="F558" s="58">
        <f t="shared" si="16"/>
        <v>417415.99</v>
      </c>
      <c r="G558" s="59">
        <f t="shared" si="17"/>
        <v>1.515778677209309E-3</v>
      </c>
      <c r="H558" s="29"/>
      <c r="I558" s="29"/>
    </row>
    <row r="559" spans="1:9" x14ac:dyDescent="0.25">
      <c r="A559" s="55">
        <v>44704.666661574076</v>
      </c>
      <c r="B559" s="56">
        <v>22.875</v>
      </c>
      <c r="C559" s="56">
        <v>22.9166666666667</v>
      </c>
      <c r="D559" s="57">
        <v>484901.37199999997</v>
      </c>
      <c r="E559" s="57">
        <v>48658.291999999994</v>
      </c>
      <c r="F559" s="58">
        <f t="shared" si="16"/>
        <v>436243.07999999996</v>
      </c>
      <c r="G559" s="59">
        <f t="shared" si="17"/>
        <v>1.5841462104604922E-3</v>
      </c>
      <c r="H559" s="29"/>
      <c r="I559" s="29"/>
    </row>
    <row r="560" spans="1:9" x14ac:dyDescent="0.25">
      <c r="A560" s="55">
        <v>44704.708328182867</v>
      </c>
      <c r="B560" s="56">
        <v>22.9166666666667</v>
      </c>
      <c r="C560" s="56">
        <v>22.9583333333333</v>
      </c>
      <c r="D560" s="57">
        <v>458898.17000000016</v>
      </c>
      <c r="E560" s="57">
        <v>41562.060000000005</v>
      </c>
      <c r="F560" s="58">
        <f t="shared" si="16"/>
        <v>417336.11000000016</v>
      </c>
      <c r="G560" s="59">
        <f t="shared" si="17"/>
        <v>1.5154886059048167E-3</v>
      </c>
      <c r="H560" s="29"/>
      <c r="I560" s="29"/>
    </row>
    <row r="561" spans="1:9" x14ac:dyDescent="0.25">
      <c r="A561" s="31">
        <v>44704.749994791666</v>
      </c>
      <c r="B561" s="45">
        <v>22.9583333333333</v>
      </c>
      <c r="C561" s="45">
        <v>23</v>
      </c>
      <c r="D561" s="3">
        <v>400794.18800000008</v>
      </c>
      <c r="E561" s="3">
        <v>32617.028000000002</v>
      </c>
      <c r="F561" s="1">
        <f t="shared" si="16"/>
        <v>368177.16000000009</v>
      </c>
      <c r="G561" s="4">
        <f t="shared" si="17"/>
        <v>1.3369758273119347E-3</v>
      </c>
      <c r="H561" s="29"/>
      <c r="I561" s="29"/>
    </row>
    <row r="562" spans="1:9" x14ac:dyDescent="0.25">
      <c r="A562" s="31">
        <v>44704.791661400464</v>
      </c>
      <c r="B562" s="45">
        <v>23</v>
      </c>
      <c r="C562" s="45">
        <v>23.0416666666667</v>
      </c>
      <c r="D562" s="3">
        <v>343268.83999999997</v>
      </c>
      <c r="E562" s="3">
        <v>22976.989999999998</v>
      </c>
      <c r="F562" s="1">
        <f t="shared" si="16"/>
        <v>320291.84999999998</v>
      </c>
      <c r="G562" s="4">
        <f t="shared" si="17"/>
        <v>1.1630880664488257E-3</v>
      </c>
      <c r="H562" s="29"/>
      <c r="I562" s="29"/>
    </row>
    <row r="563" spans="1:9" x14ac:dyDescent="0.25">
      <c r="A563" s="31">
        <v>44704.833328009256</v>
      </c>
      <c r="B563" s="45">
        <v>23.0416666666667</v>
      </c>
      <c r="C563" s="45">
        <v>23.0833333333333</v>
      </c>
      <c r="D563" s="3">
        <v>311794.19800000003</v>
      </c>
      <c r="E563" s="3">
        <v>14295.058000000001</v>
      </c>
      <c r="F563" s="1">
        <f t="shared" si="16"/>
        <v>297499.14</v>
      </c>
      <c r="G563" s="4">
        <f t="shared" si="17"/>
        <v>1.0803200253543402E-3</v>
      </c>
      <c r="H563" s="29"/>
      <c r="I563" s="29"/>
    </row>
    <row r="564" spans="1:9" x14ac:dyDescent="0.25">
      <c r="A564" s="31">
        <v>44704.874994618054</v>
      </c>
      <c r="B564" s="45">
        <v>23.0833333333333</v>
      </c>
      <c r="C564" s="45">
        <v>23.125</v>
      </c>
      <c r="D564" s="3">
        <v>304160.01</v>
      </c>
      <c r="E564" s="3">
        <v>16610.110000000004</v>
      </c>
      <c r="F564" s="1">
        <f t="shared" si="16"/>
        <v>287549.90000000002</v>
      </c>
      <c r="G564" s="4">
        <f t="shared" si="17"/>
        <v>1.044190968950828E-3</v>
      </c>
      <c r="H564" s="29"/>
      <c r="I564" s="29"/>
    </row>
    <row r="565" spans="1:9" x14ac:dyDescent="0.25">
      <c r="A565" s="31">
        <v>44704.916661226853</v>
      </c>
      <c r="B565" s="45">
        <v>23.125</v>
      </c>
      <c r="C565" s="45">
        <v>23.1666666666667</v>
      </c>
      <c r="D565" s="3">
        <v>300199.06799999997</v>
      </c>
      <c r="E565" s="3">
        <v>17018.45800000001</v>
      </c>
      <c r="F565" s="1">
        <f t="shared" si="16"/>
        <v>283180.61</v>
      </c>
      <c r="G565" s="4">
        <f t="shared" si="17"/>
        <v>1.028324598770462E-3</v>
      </c>
      <c r="H565" s="29"/>
      <c r="I565" s="29"/>
    </row>
    <row r="566" spans="1:9" x14ac:dyDescent="0.25">
      <c r="A566" s="31">
        <v>44704.958327835651</v>
      </c>
      <c r="B566" s="45">
        <v>23.1666666666667</v>
      </c>
      <c r="C566" s="45">
        <v>23.2083333333333</v>
      </c>
      <c r="D566" s="3">
        <v>281726.18799999997</v>
      </c>
      <c r="E566" s="3">
        <v>16945.817999999999</v>
      </c>
      <c r="F566" s="1">
        <f t="shared" si="16"/>
        <v>264780.37</v>
      </c>
      <c r="G566" s="4">
        <f t="shared" si="17"/>
        <v>9.6150710227845221E-4</v>
      </c>
      <c r="H566" s="29"/>
      <c r="I566" s="29"/>
    </row>
    <row r="567" spans="1:9" x14ac:dyDescent="0.25">
      <c r="A567" s="31">
        <v>44705</v>
      </c>
      <c r="B567" s="45">
        <v>23.2083333333333</v>
      </c>
      <c r="C567" s="45">
        <v>23.25</v>
      </c>
      <c r="D567" s="5">
        <v>285403.65599999996</v>
      </c>
      <c r="E567" s="5">
        <v>19427.576000000012</v>
      </c>
      <c r="F567" s="1">
        <f t="shared" si="16"/>
        <v>265976.07999999996</v>
      </c>
      <c r="G567" s="4">
        <f t="shared" si="17"/>
        <v>9.6584912981344413E-4</v>
      </c>
      <c r="H567" s="29"/>
      <c r="I567" s="29"/>
    </row>
    <row r="568" spans="1:9" x14ac:dyDescent="0.25">
      <c r="A568" s="31">
        <v>44705.041666666664</v>
      </c>
      <c r="B568" s="45">
        <v>23.25</v>
      </c>
      <c r="C568" s="45">
        <v>23.2916666666667</v>
      </c>
      <c r="D568" s="5">
        <v>336676.12400000007</v>
      </c>
      <c r="E568" s="5">
        <v>26877.60400000001</v>
      </c>
      <c r="F568" s="1">
        <f t="shared" si="16"/>
        <v>309798.52000000008</v>
      </c>
      <c r="G568" s="4">
        <f t="shared" si="17"/>
        <v>1.1249832351822502E-3</v>
      </c>
      <c r="H568" s="29"/>
      <c r="I568" s="29"/>
    </row>
    <row r="569" spans="1:9" x14ac:dyDescent="0.25">
      <c r="A569" s="31">
        <v>44705.08333321759</v>
      </c>
      <c r="B569" s="45">
        <v>23.2916666666667</v>
      </c>
      <c r="C569" s="45">
        <v>23.3333333333333</v>
      </c>
      <c r="D569" s="5">
        <v>385711.47399999993</v>
      </c>
      <c r="E569" s="5">
        <v>30817.673999999985</v>
      </c>
      <c r="F569" s="1">
        <f t="shared" si="16"/>
        <v>354893.79999999993</v>
      </c>
      <c r="G569" s="4">
        <f t="shared" si="17"/>
        <v>1.2887394532101776E-3</v>
      </c>
      <c r="H569" s="29"/>
      <c r="I569" s="29"/>
    </row>
    <row r="570" spans="1:9" x14ac:dyDescent="0.25">
      <c r="A570" s="31">
        <v>44705.124999826388</v>
      </c>
      <c r="B570" s="45">
        <v>23.3333333333333</v>
      </c>
      <c r="C570" s="45">
        <v>23.375</v>
      </c>
      <c r="D570" s="5">
        <v>423649.43200000009</v>
      </c>
      <c r="E570" s="5">
        <v>40187.542000000001</v>
      </c>
      <c r="F570" s="1">
        <f t="shared" si="16"/>
        <v>383461.89000000007</v>
      </c>
      <c r="G570" s="4">
        <f t="shared" si="17"/>
        <v>1.3924798529744433E-3</v>
      </c>
      <c r="H570" s="29"/>
      <c r="I570" s="29"/>
    </row>
    <row r="571" spans="1:9" x14ac:dyDescent="0.25">
      <c r="A571" s="31">
        <v>44705.166666435187</v>
      </c>
      <c r="B571" s="45">
        <v>23.375</v>
      </c>
      <c r="C571" s="45">
        <v>23.4166666666667</v>
      </c>
      <c r="D571" s="5">
        <v>442754.79399999999</v>
      </c>
      <c r="E571" s="5">
        <v>41492.593999999983</v>
      </c>
      <c r="F571" s="1">
        <f t="shared" si="16"/>
        <v>401262.2</v>
      </c>
      <c r="G571" s="4">
        <f t="shared" si="17"/>
        <v>1.4571188006719561E-3</v>
      </c>
      <c r="H571" s="29"/>
      <c r="I571" s="29"/>
    </row>
    <row r="572" spans="1:9" x14ac:dyDescent="0.25">
      <c r="A572" s="31">
        <v>44705.208333043978</v>
      </c>
      <c r="B572" s="45">
        <v>23.4166666666667</v>
      </c>
      <c r="C572" s="45">
        <v>23.4583333333333</v>
      </c>
      <c r="D572" s="5">
        <v>441780.06199999992</v>
      </c>
      <c r="E572" s="5">
        <v>41260.592000000011</v>
      </c>
      <c r="F572" s="1">
        <f t="shared" si="16"/>
        <v>400519.46999999991</v>
      </c>
      <c r="G572" s="4">
        <f t="shared" si="17"/>
        <v>1.4544216967662725E-3</v>
      </c>
      <c r="H572" s="29"/>
      <c r="I572" s="29"/>
    </row>
    <row r="573" spans="1:9" x14ac:dyDescent="0.25">
      <c r="A573" s="31">
        <v>44705.249999652777</v>
      </c>
      <c r="B573" s="45">
        <v>23.4583333333333</v>
      </c>
      <c r="C573" s="45">
        <v>23.5</v>
      </c>
      <c r="D573" s="5">
        <v>462805.66999999987</v>
      </c>
      <c r="E573" s="5">
        <v>41615.069999999992</v>
      </c>
      <c r="F573" s="1">
        <f t="shared" si="16"/>
        <v>421190.59999999986</v>
      </c>
      <c r="G573" s="4">
        <f t="shared" si="17"/>
        <v>1.529485563121324E-3</v>
      </c>
      <c r="H573" s="29"/>
      <c r="I573" s="29"/>
    </row>
    <row r="574" spans="1:9" x14ac:dyDescent="0.25">
      <c r="A574" s="31">
        <v>44705.291666261575</v>
      </c>
      <c r="B574" s="45">
        <v>23.5</v>
      </c>
      <c r="C574" s="45">
        <v>23.5416666666667</v>
      </c>
      <c r="D574" s="5">
        <v>459044.22999999992</v>
      </c>
      <c r="E574" s="5">
        <v>38935.39</v>
      </c>
      <c r="F574" s="1">
        <f t="shared" si="16"/>
        <v>420108.83999999991</v>
      </c>
      <c r="G574" s="4">
        <f t="shared" si="17"/>
        <v>1.5255573265871706E-3</v>
      </c>
      <c r="H574" s="29"/>
      <c r="I574" s="29"/>
    </row>
    <row r="575" spans="1:9" x14ac:dyDescent="0.25">
      <c r="A575" s="31">
        <v>44705.333332870374</v>
      </c>
      <c r="B575" s="45">
        <v>23.5416666666667</v>
      </c>
      <c r="C575" s="45">
        <v>23.5833333333333</v>
      </c>
      <c r="D575" s="5">
        <v>456950.42399999994</v>
      </c>
      <c r="E575" s="5">
        <v>34226.494000000006</v>
      </c>
      <c r="F575" s="1">
        <f t="shared" si="16"/>
        <v>422723.92999999993</v>
      </c>
      <c r="G575" s="4">
        <f t="shared" si="17"/>
        <v>1.5350536030977644E-3</v>
      </c>
      <c r="H575" s="29"/>
      <c r="I575" s="29"/>
    </row>
    <row r="576" spans="1:9" x14ac:dyDescent="0.25">
      <c r="A576" s="31">
        <v>44705.374999479165</v>
      </c>
      <c r="B576" s="45">
        <v>23.5833333333333</v>
      </c>
      <c r="C576" s="45">
        <v>23.625</v>
      </c>
      <c r="D576" s="5">
        <v>452850.66000000003</v>
      </c>
      <c r="E576" s="5">
        <v>37654.910000000011</v>
      </c>
      <c r="F576" s="1">
        <f t="shared" si="16"/>
        <v>415195.75</v>
      </c>
      <c r="G576" s="4">
        <f t="shared" si="17"/>
        <v>1.5077162346318524E-3</v>
      </c>
      <c r="H576" s="29"/>
      <c r="I576" s="29"/>
    </row>
    <row r="577" spans="1:9" x14ac:dyDescent="0.25">
      <c r="A577" s="31">
        <v>44705.416666087964</v>
      </c>
      <c r="B577" s="45">
        <v>23.625</v>
      </c>
      <c r="C577" s="45">
        <v>23.6666666666667</v>
      </c>
      <c r="D577" s="5">
        <v>454670.45799999993</v>
      </c>
      <c r="E577" s="5">
        <v>38774.108</v>
      </c>
      <c r="F577" s="1">
        <f t="shared" si="16"/>
        <v>415896.34999999992</v>
      </c>
      <c r="G577" s="4">
        <f t="shared" si="17"/>
        <v>1.5102603502543822E-3</v>
      </c>
      <c r="H577" s="29"/>
      <c r="I577" s="29"/>
    </row>
    <row r="578" spans="1:9" x14ac:dyDescent="0.25">
      <c r="A578" s="31">
        <v>44705.458332696762</v>
      </c>
      <c r="B578" s="45">
        <v>23.6666666666667</v>
      </c>
      <c r="C578" s="45">
        <v>23.7083333333333</v>
      </c>
      <c r="D578" s="5">
        <v>455567.81600000005</v>
      </c>
      <c r="E578" s="5">
        <v>39861.576000000008</v>
      </c>
      <c r="F578" s="1">
        <f t="shared" si="16"/>
        <v>415706.24000000005</v>
      </c>
      <c r="G578" s="4">
        <f t="shared" si="17"/>
        <v>1.5095699965275782E-3</v>
      </c>
      <c r="H578" s="29"/>
      <c r="I578" s="29"/>
    </row>
    <row r="579" spans="1:9" x14ac:dyDescent="0.25">
      <c r="A579" s="55">
        <v>44705.499999305554</v>
      </c>
      <c r="B579" s="56">
        <v>23.7083333333333</v>
      </c>
      <c r="C579" s="56">
        <v>23.75</v>
      </c>
      <c r="D579" s="60">
        <v>446516.64599999995</v>
      </c>
      <c r="E579" s="60">
        <v>37189.025999999983</v>
      </c>
      <c r="F579" s="58">
        <f t="shared" si="16"/>
        <v>409327.62</v>
      </c>
      <c r="G579" s="59">
        <f t="shared" si="17"/>
        <v>1.4864070693334835E-3</v>
      </c>
      <c r="H579" s="29"/>
      <c r="I579" s="29"/>
    </row>
    <row r="580" spans="1:9" x14ac:dyDescent="0.25">
      <c r="A580" s="55">
        <v>44705.541665914352</v>
      </c>
      <c r="B580" s="56">
        <v>23.75</v>
      </c>
      <c r="C580" s="56">
        <v>23.7916666666667</v>
      </c>
      <c r="D580" s="60">
        <v>438734.62400000007</v>
      </c>
      <c r="E580" s="60">
        <v>37375.034000000007</v>
      </c>
      <c r="F580" s="58">
        <f t="shared" si="16"/>
        <v>401359.59000000008</v>
      </c>
      <c r="G580" s="59">
        <f t="shared" si="17"/>
        <v>1.4574724567103208E-3</v>
      </c>
      <c r="H580" s="29"/>
      <c r="I580" s="29"/>
    </row>
    <row r="581" spans="1:9" x14ac:dyDescent="0.25">
      <c r="A581" s="55">
        <v>44705.583332523151</v>
      </c>
      <c r="B581" s="56">
        <v>23.7916666666667</v>
      </c>
      <c r="C581" s="56">
        <v>23.8333333333333</v>
      </c>
      <c r="D581" s="60">
        <v>436649.14000000013</v>
      </c>
      <c r="E581" s="60">
        <v>33010.11</v>
      </c>
      <c r="F581" s="58">
        <f t="shared" si="16"/>
        <v>403639.03000000014</v>
      </c>
      <c r="G581" s="59">
        <f t="shared" si="17"/>
        <v>1.4657498745159446E-3</v>
      </c>
      <c r="H581" s="29"/>
      <c r="I581" s="29"/>
    </row>
    <row r="582" spans="1:9" x14ac:dyDescent="0.25">
      <c r="A582" s="55">
        <v>44705.624999131942</v>
      </c>
      <c r="B582" s="56">
        <v>23.8333333333333</v>
      </c>
      <c r="C582" s="56">
        <v>23.875</v>
      </c>
      <c r="D582" s="60">
        <v>459580.14600000007</v>
      </c>
      <c r="E582" s="60">
        <v>41129.736000000012</v>
      </c>
      <c r="F582" s="58">
        <f t="shared" si="16"/>
        <v>418450.41000000003</v>
      </c>
      <c r="G582" s="59">
        <f t="shared" si="17"/>
        <v>1.5195350061876956E-3</v>
      </c>
      <c r="H582" s="29"/>
      <c r="I582" s="29"/>
    </row>
    <row r="583" spans="1:9" x14ac:dyDescent="0.25">
      <c r="A583" s="55">
        <v>44705.66666574074</v>
      </c>
      <c r="B583" s="56">
        <v>23.875</v>
      </c>
      <c r="C583" s="56">
        <v>23.9166666666667</v>
      </c>
      <c r="D583" s="60">
        <v>485741.89400000009</v>
      </c>
      <c r="E583" s="60">
        <v>43808.373999999996</v>
      </c>
      <c r="F583" s="58">
        <f t="shared" si="16"/>
        <v>441933.52000000008</v>
      </c>
      <c r="G583" s="59">
        <f t="shared" si="17"/>
        <v>1.6048101232539122E-3</v>
      </c>
      <c r="H583" s="29"/>
      <c r="I583" s="29"/>
    </row>
    <row r="584" spans="1:9" x14ac:dyDescent="0.25">
      <c r="A584" s="55">
        <v>44705.708332349539</v>
      </c>
      <c r="B584" s="56">
        <v>23.9166666666667</v>
      </c>
      <c r="C584" s="56">
        <v>23.9583333333333</v>
      </c>
      <c r="D584" s="60">
        <v>463241.64600000007</v>
      </c>
      <c r="E584" s="60">
        <v>38619.866000000016</v>
      </c>
      <c r="F584" s="58">
        <f t="shared" si="16"/>
        <v>424621.78</v>
      </c>
      <c r="G584" s="59">
        <f t="shared" si="17"/>
        <v>1.5419453385162899E-3</v>
      </c>
      <c r="H584" s="29"/>
      <c r="I584" s="29"/>
    </row>
    <row r="585" spans="1:9" x14ac:dyDescent="0.25">
      <c r="A585" s="31">
        <v>44705.74999895833</v>
      </c>
      <c r="B585" s="45">
        <v>23.9583333333333</v>
      </c>
      <c r="C585" s="45">
        <v>24</v>
      </c>
      <c r="D585" s="5">
        <v>398441.99799999991</v>
      </c>
      <c r="E585" s="5">
        <v>30333.07799999999</v>
      </c>
      <c r="F585" s="1">
        <f t="shared" si="16"/>
        <v>368108.91999999993</v>
      </c>
      <c r="G585" s="4">
        <f t="shared" si="17"/>
        <v>1.3367280247854119E-3</v>
      </c>
      <c r="H585" s="29"/>
      <c r="I585" s="29"/>
    </row>
    <row r="586" spans="1:9" x14ac:dyDescent="0.25">
      <c r="A586" s="31">
        <v>44705.791665567129</v>
      </c>
      <c r="B586" s="45">
        <v>24</v>
      </c>
      <c r="C586" s="45">
        <v>24.0416666666667</v>
      </c>
      <c r="D586" s="5">
        <v>342364.076</v>
      </c>
      <c r="E586" s="5">
        <v>22187.826000000005</v>
      </c>
      <c r="F586" s="1">
        <f t="shared" si="16"/>
        <v>320176.25</v>
      </c>
      <c r="G586" s="4">
        <f t="shared" si="17"/>
        <v>1.1626682837397701E-3</v>
      </c>
      <c r="H586" s="29"/>
      <c r="I586" s="29"/>
    </row>
    <row r="587" spans="1:9" x14ac:dyDescent="0.25">
      <c r="A587" s="31">
        <v>44705.833332175927</v>
      </c>
      <c r="B587" s="45">
        <v>24.0416666666667</v>
      </c>
      <c r="C587" s="45">
        <v>24.0833333333333</v>
      </c>
      <c r="D587" s="5">
        <v>304815.03200000001</v>
      </c>
      <c r="E587" s="5">
        <v>12226.002000000008</v>
      </c>
      <c r="F587" s="1">
        <f t="shared" si="16"/>
        <v>292589.03000000003</v>
      </c>
      <c r="G587" s="4">
        <f t="shared" si="17"/>
        <v>1.0624897547871965E-3</v>
      </c>
      <c r="H587" s="29"/>
      <c r="I587" s="29"/>
    </row>
    <row r="588" spans="1:9" x14ac:dyDescent="0.25">
      <c r="A588" s="31">
        <v>44705.874998784719</v>
      </c>
      <c r="B588" s="45">
        <v>24.0833333333333</v>
      </c>
      <c r="C588" s="45">
        <v>24.125</v>
      </c>
      <c r="D588" s="5">
        <v>294606.49600000004</v>
      </c>
      <c r="E588" s="5">
        <v>15125.826000000001</v>
      </c>
      <c r="F588" s="1">
        <f t="shared" si="16"/>
        <v>279480.67000000004</v>
      </c>
      <c r="G588" s="4">
        <f t="shared" si="17"/>
        <v>1.0148888648903256E-3</v>
      </c>
      <c r="H588" s="29"/>
      <c r="I588" s="29"/>
    </row>
    <row r="589" spans="1:9" x14ac:dyDescent="0.25">
      <c r="A589" s="31">
        <v>44705.916665393517</v>
      </c>
      <c r="B589" s="45">
        <v>24.125</v>
      </c>
      <c r="C589" s="45">
        <v>24.1666666666667</v>
      </c>
      <c r="D589" s="5">
        <v>286676.08799999999</v>
      </c>
      <c r="E589" s="5">
        <v>14731.317999999992</v>
      </c>
      <c r="F589" s="1">
        <f t="shared" si="16"/>
        <v>271944.77</v>
      </c>
      <c r="G589" s="4">
        <f t="shared" si="17"/>
        <v>9.87523462492632E-4</v>
      </c>
      <c r="H589" s="29"/>
      <c r="I589" s="29"/>
    </row>
    <row r="590" spans="1:9" x14ac:dyDescent="0.25">
      <c r="A590" s="31">
        <v>44705.958332002316</v>
      </c>
      <c r="B590" s="45">
        <v>24.1666666666667</v>
      </c>
      <c r="C590" s="45">
        <v>24.2083333333333</v>
      </c>
      <c r="D590" s="5">
        <v>275483.65799999994</v>
      </c>
      <c r="E590" s="5">
        <v>14770.548000000006</v>
      </c>
      <c r="F590" s="1">
        <f t="shared" si="16"/>
        <v>260713.10999999993</v>
      </c>
      <c r="G590" s="4">
        <f t="shared" si="17"/>
        <v>9.4673750520895227E-4</v>
      </c>
      <c r="H590" s="29"/>
      <c r="I590" s="29"/>
    </row>
    <row r="591" spans="1:9" x14ac:dyDescent="0.25">
      <c r="A591" s="31">
        <v>44705.999998611114</v>
      </c>
      <c r="B591" s="45">
        <v>24.2083333333333</v>
      </c>
      <c r="C591" s="45">
        <v>24.25</v>
      </c>
      <c r="D591" s="5">
        <v>290244.02</v>
      </c>
      <c r="E591" s="5">
        <v>16313.589999999993</v>
      </c>
      <c r="F591" s="1">
        <f t="shared" si="16"/>
        <v>273930.43000000005</v>
      </c>
      <c r="G591" s="4">
        <f t="shared" si="17"/>
        <v>9.9473406572847707E-4</v>
      </c>
      <c r="H591" s="29"/>
      <c r="I591" s="29"/>
    </row>
    <row r="592" spans="1:9" x14ac:dyDescent="0.25">
      <c r="A592" s="31">
        <v>44706.041665219906</v>
      </c>
      <c r="B592" s="45">
        <v>24.25</v>
      </c>
      <c r="C592" s="45">
        <v>24.2916666666667</v>
      </c>
      <c r="D592" s="5">
        <v>328058.60399999999</v>
      </c>
      <c r="E592" s="5">
        <v>23195.763999999992</v>
      </c>
      <c r="F592" s="1">
        <f t="shared" ref="F592:F655" si="18">D592-E592</f>
        <v>304862.84000000003</v>
      </c>
      <c r="G592" s="4">
        <f t="shared" ref="G592:G655" si="19">F592/$F$759</f>
        <v>1.1070601112944266E-3</v>
      </c>
      <c r="H592" s="29"/>
      <c r="I592" s="29"/>
    </row>
    <row r="593" spans="1:9" x14ac:dyDescent="0.25">
      <c r="A593" s="31">
        <v>44706.083331828704</v>
      </c>
      <c r="B593" s="45">
        <v>24.2916666666667</v>
      </c>
      <c r="C593" s="45">
        <v>24.3333333333333</v>
      </c>
      <c r="D593" s="5">
        <v>381124.18599999987</v>
      </c>
      <c r="E593" s="5">
        <v>27412.886000000017</v>
      </c>
      <c r="F593" s="1">
        <f t="shared" si="18"/>
        <v>353711.29999999987</v>
      </c>
      <c r="G593" s="4">
        <f t="shared" si="19"/>
        <v>1.2844453956543085E-3</v>
      </c>
      <c r="H593" s="29"/>
      <c r="I593" s="29"/>
    </row>
    <row r="594" spans="1:9" x14ac:dyDescent="0.25">
      <c r="A594" s="31">
        <v>44706.124998437503</v>
      </c>
      <c r="B594" s="45">
        <v>24.3333333333333</v>
      </c>
      <c r="C594" s="45">
        <v>24.375</v>
      </c>
      <c r="D594" s="5">
        <v>433935.592</v>
      </c>
      <c r="E594" s="5">
        <v>37715.411999999997</v>
      </c>
      <c r="F594" s="1">
        <f t="shared" si="18"/>
        <v>396220.18</v>
      </c>
      <c r="G594" s="4">
        <f t="shared" si="19"/>
        <v>1.438809520267861E-3</v>
      </c>
      <c r="H594" s="29"/>
      <c r="I594" s="29"/>
    </row>
    <row r="595" spans="1:9" x14ac:dyDescent="0.25">
      <c r="A595" s="31">
        <v>44706.166665046294</v>
      </c>
      <c r="B595" s="45">
        <v>24.375</v>
      </c>
      <c r="C595" s="45">
        <v>24.4166666666667</v>
      </c>
      <c r="D595" s="5">
        <v>443534.18199999991</v>
      </c>
      <c r="E595" s="5">
        <v>38452.462</v>
      </c>
      <c r="F595" s="1">
        <f t="shared" si="18"/>
        <v>405081.71999999991</v>
      </c>
      <c r="G595" s="4">
        <f t="shared" si="19"/>
        <v>1.4709887699876365E-3</v>
      </c>
      <c r="H595" s="29"/>
      <c r="I595" s="29"/>
    </row>
    <row r="596" spans="1:9" x14ac:dyDescent="0.25">
      <c r="A596" s="31">
        <v>44706.208331655092</v>
      </c>
      <c r="B596" s="45">
        <v>24.4166666666667</v>
      </c>
      <c r="C596" s="45">
        <v>24.4583333333333</v>
      </c>
      <c r="D596" s="5">
        <v>451391.40599999984</v>
      </c>
      <c r="E596" s="5">
        <v>38751.656000000003</v>
      </c>
      <c r="F596" s="1">
        <f t="shared" si="18"/>
        <v>412639.74999999983</v>
      </c>
      <c r="G596" s="4">
        <f t="shared" si="19"/>
        <v>1.4984345339022103E-3</v>
      </c>
      <c r="H596" s="29"/>
      <c r="I596" s="29"/>
    </row>
    <row r="597" spans="1:9" x14ac:dyDescent="0.25">
      <c r="A597" s="31">
        <v>44706.249998263891</v>
      </c>
      <c r="B597" s="45">
        <v>24.4583333333333</v>
      </c>
      <c r="C597" s="45">
        <v>24.5</v>
      </c>
      <c r="D597" s="5">
        <v>463519.67599999992</v>
      </c>
      <c r="E597" s="5">
        <v>40225.236000000012</v>
      </c>
      <c r="F597" s="1">
        <f t="shared" si="18"/>
        <v>423294.43999999989</v>
      </c>
      <c r="G597" s="4">
        <f t="shared" si="19"/>
        <v>1.5371253179190742E-3</v>
      </c>
      <c r="H597" s="29"/>
      <c r="I597" s="29"/>
    </row>
    <row r="598" spans="1:9" x14ac:dyDescent="0.25">
      <c r="A598" s="31">
        <v>44706.291664872682</v>
      </c>
      <c r="B598" s="45">
        <v>24.5</v>
      </c>
      <c r="C598" s="45">
        <v>24.5416666666667</v>
      </c>
      <c r="D598" s="5">
        <v>463088.28399999993</v>
      </c>
      <c r="E598" s="5">
        <v>38836.844000000005</v>
      </c>
      <c r="F598" s="1">
        <f t="shared" si="18"/>
        <v>424251.43999999994</v>
      </c>
      <c r="G598" s="4">
        <f t="shared" si="19"/>
        <v>1.5406005086852194E-3</v>
      </c>
      <c r="H598" s="29"/>
      <c r="I598" s="29"/>
    </row>
    <row r="599" spans="1:9" x14ac:dyDescent="0.25">
      <c r="A599" s="31">
        <v>44706.333331481481</v>
      </c>
      <c r="B599" s="45">
        <v>24.5416666666667</v>
      </c>
      <c r="C599" s="45">
        <v>24.5833333333333</v>
      </c>
      <c r="D599" s="5">
        <v>462275.04599999997</v>
      </c>
      <c r="E599" s="5">
        <v>33335.575999999986</v>
      </c>
      <c r="F599" s="1">
        <f t="shared" si="18"/>
        <v>428939.47</v>
      </c>
      <c r="G599" s="4">
        <f t="shared" si="19"/>
        <v>1.5576243316396722E-3</v>
      </c>
      <c r="H599" s="29"/>
      <c r="I599" s="29"/>
    </row>
    <row r="600" spans="1:9" x14ac:dyDescent="0.25">
      <c r="A600" s="31">
        <v>44706.374998090279</v>
      </c>
      <c r="B600" s="45">
        <v>24.5833333333333</v>
      </c>
      <c r="C600" s="45">
        <v>24.625</v>
      </c>
      <c r="D600" s="5">
        <v>460711.35800000001</v>
      </c>
      <c r="E600" s="5">
        <v>36485.097999999998</v>
      </c>
      <c r="F600" s="1">
        <f t="shared" si="18"/>
        <v>424226.26</v>
      </c>
      <c r="G600" s="4">
        <f t="shared" si="19"/>
        <v>1.5405090715864824E-3</v>
      </c>
      <c r="H600" s="29"/>
      <c r="I600" s="29"/>
    </row>
    <row r="601" spans="1:9" x14ac:dyDescent="0.25">
      <c r="A601" s="31">
        <v>44706.416664699071</v>
      </c>
      <c r="B601" s="45">
        <v>24.625</v>
      </c>
      <c r="C601" s="45">
        <v>24.6666666666667</v>
      </c>
      <c r="D601" s="5">
        <v>458897.86199999996</v>
      </c>
      <c r="E601" s="5">
        <v>39065.962</v>
      </c>
      <c r="F601" s="1">
        <f t="shared" si="18"/>
        <v>419831.89999999997</v>
      </c>
      <c r="G601" s="4">
        <f t="shared" si="19"/>
        <v>1.5245516637545937E-3</v>
      </c>
      <c r="H601" s="29"/>
      <c r="I601" s="29"/>
    </row>
    <row r="602" spans="1:9" x14ac:dyDescent="0.25">
      <c r="A602" s="31">
        <v>44706.458331307869</v>
      </c>
      <c r="B602" s="45">
        <v>24.6666666666667</v>
      </c>
      <c r="C602" s="45">
        <v>24.7083333333333</v>
      </c>
      <c r="D602" s="5">
        <v>459098.79399999999</v>
      </c>
      <c r="E602" s="5">
        <v>40565.443999999989</v>
      </c>
      <c r="F602" s="1">
        <f t="shared" si="18"/>
        <v>418533.35</v>
      </c>
      <c r="G602" s="4">
        <f t="shared" si="19"/>
        <v>1.5198361893874279E-3</v>
      </c>
      <c r="H602" s="29"/>
      <c r="I602" s="29"/>
    </row>
    <row r="603" spans="1:9" x14ac:dyDescent="0.25">
      <c r="A603" s="55">
        <v>44706.499997916668</v>
      </c>
      <c r="B603" s="56">
        <v>24.7083333333333</v>
      </c>
      <c r="C603" s="56">
        <v>24.75</v>
      </c>
      <c r="D603" s="60">
        <v>450099.4420000001</v>
      </c>
      <c r="E603" s="60">
        <v>38802.152000000002</v>
      </c>
      <c r="F603" s="58">
        <f t="shared" si="18"/>
        <v>411297.2900000001</v>
      </c>
      <c r="G603" s="59">
        <f t="shared" si="19"/>
        <v>1.4935596074696939E-3</v>
      </c>
      <c r="H603" s="29"/>
      <c r="I603" s="29"/>
    </row>
    <row r="604" spans="1:9" x14ac:dyDescent="0.25">
      <c r="A604" s="55">
        <v>44706.541664525466</v>
      </c>
      <c r="B604" s="56">
        <v>24.75</v>
      </c>
      <c r="C604" s="56">
        <v>24.7916666666667</v>
      </c>
      <c r="D604" s="60">
        <v>447944.35399999993</v>
      </c>
      <c r="E604" s="60">
        <v>33774.013999999996</v>
      </c>
      <c r="F604" s="58">
        <f t="shared" si="18"/>
        <v>414170.33999999997</v>
      </c>
      <c r="G604" s="59">
        <f t="shared" si="19"/>
        <v>1.5039926240116718E-3</v>
      </c>
      <c r="H604" s="29"/>
      <c r="I604" s="29"/>
    </row>
    <row r="605" spans="1:9" x14ac:dyDescent="0.25">
      <c r="A605" s="55">
        <v>44706.583331134258</v>
      </c>
      <c r="B605" s="56">
        <v>24.7916666666667</v>
      </c>
      <c r="C605" s="56">
        <v>24.8333333333333</v>
      </c>
      <c r="D605" s="60">
        <v>442303.49199999997</v>
      </c>
      <c r="E605" s="60">
        <v>31669.592000000008</v>
      </c>
      <c r="F605" s="58">
        <f t="shared" si="18"/>
        <v>410633.89999999997</v>
      </c>
      <c r="G605" s="59">
        <f t="shared" si="19"/>
        <v>1.4911506139458138E-3</v>
      </c>
      <c r="H605" s="29"/>
      <c r="I605" s="29"/>
    </row>
    <row r="606" spans="1:9" x14ac:dyDescent="0.25">
      <c r="A606" s="55">
        <v>44706.624997743056</v>
      </c>
      <c r="B606" s="56">
        <v>24.8333333333333</v>
      </c>
      <c r="C606" s="56">
        <v>24.875</v>
      </c>
      <c r="D606" s="60">
        <v>461095.37600000005</v>
      </c>
      <c r="E606" s="60">
        <v>41013.536000000007</v>
      </c>
      <c r="F606" s="58">
        <f t="shared" si="18"/>
        <v>420081.84</v>
      </c>
      <c r="G606" s="59">
        <f t="shared" si="19"/>
        <v>1.525459280452703E-3</v>
      </c>
      <c r="H606" s="29"/>
      <c r="I606" s="29"/>
    </row>
    <row r="607" spans="1:9" x14ac:dyDescent="0.25">
      <c r="A607" s="55">
        <v>44706.666664351855</v>
      </c>
      <c r="B607" s="56">
        <v>24.875</v>
      </c>
      <c r="C607" s="56">
        <v>24.9166666666667</v>
      </c>
      <c r="D607" s="60">
        <v>481061.78600000008</v>
      </c>
      <c r="E607" s="60">
        <v>42453.306000000011</v>
      </c>
      <c r="F607" s="58">
        <f t="shared" si="18"/>
        <v>438608.4800000001</v>
      </c>
      <c r="G607" s="59">
        <f t="shared" si="19"/>
        <v>1.5927357781075561E-3</v>
      </c>
      <c r="H607" s="29"/>
      <c r="I607" s="29"/>
    </row>
    <row r="608" spans="1:9" x14ac:dyDescent="0.25">
      <c r="A608" s="55">
        <v>44706.708330960646</v>
      </c>
      <c r="B608" s="56">
        <v>24.9166666666667</v>
      </c>
      <c r="C608" s="56">
        <v>24.9583333333333</v>
      </c>
      <c r="D608" s="60">
        <v>447804.88200000004</v>
      </c>
      <c r="E608" s="60">
        <v>35941.322</v>
      </c>
      <c r="F608" s="58">
        <f t="shared" si="18"/>
        <v>411863.56000000006</v>
      </c>
      <c r="G608" s="59">
        <f t="shared" si="19"/>
        <v>1.4956159254165538E-3</v>
      </c>
      <c r="H608" s="29"/>
      <c r="I608" s="29"/>
    </row>
    <row r="609" spans="1:9" x14ac:dyDescent="0.25">
      <c r="A609" s="31">
        <v>44706.749997569445</v>
      </c>
      <c r="B609" s="45">
        <v>24.9583333333333</v>
      </c>
      <c r="C609" s="45">
        <v>25</v>
      </c>
      <c r="D609" s="5">
        <v>394176.40399999986</v>
      </c>
      <c r="E609" s="5">
        <v>25642.063999999988</v>
      </c>
      <c r="F609" s="1">
        <f t="shared" si="18"/>
        <v>368534.33999999985</v>
      </c>
      <c r="G609" s="4">
        <f t="shared" si="19"/>
        <v>1.3382728687307967E-3</v>
      </c>
      <c r="H609" s="29"/>
      <c r="I609" s="29"/>
    </row>
    <row r="610" spans="1:9" x14ac:dyDescent="0.25">
      <c r="A610" s="31">
        <v>44706.791664178243</v>
      </c>
      <c r="B610" s="45">
        <v>25</v>
      </c>
      <c r="C610" s="45">
        <v>25.0416666666667</v>
      </c>
      <c r="D610" s="5">
        <v>337310.36200000008</v>
      </c>
      <c r="E610" s="5">
        <v>16124.722000000002</v>
      </c>
      <c r="F610" s="1">
        <f t="shared" si="18"/>
        <v>321185.64000000007</v>
      </c>
      <c r="G610" s="4">
        <f t="shared" si="19"/>
        <v>1.1663337203201667E-3</v>
      </c>
      <c r="H610" s="29"/>
      <c r="I610" s="29"/>
    </row>
    <row r="611" spans="1:9" x14ac:dyDescent="0.25">
      <c r="A611" s="31">
        <v>44706.833330787034</v>
      </c>
      <c r="B611" s="45">
        <v>25.0416666666667</v>
      </c>
      <c r="C611" s="45">
        <v>25.0833333333333</v>
      </c>
      <c r="D611" s="5">
        <v>309809.30200000003</v>
      </c>
      <c r="E611" s="5">
        <v>10082.262000000002</v>
      </c>
      <c r="F611" s="1">
        <f t="shared" si="18"/>
        <v>299727.04000000004</v>
      </c>
      <c r="G611" s="4">
        <f t="shared" si="19"/>
        <v>1.0884102839832793E-3</v>
      </c>
      <c r="H611" s="29"/>
      <c r="I611" s="29"/>
    </row>
    <row r="612" spans="1:9" x14ac:dyDescent="0.25">
      <c r="A612" s="31">
        <v>44706.874997395833</v>
      </c>
      <c r="B612" s="45">
        <v>25.0833333333333</v>
      </c>
      <c r="C612" s="45">
        <v>25.125</v>
      </c>
      <c r="D612" s="5">
        <v>302314.94800000009</v>
      </c>
      <c r="E612" s="5">
        <v>14446.457999999988</v>
      </c>
      <c r="F612" s="1">
        <f t="shared" si="18"/>
        <v>287868.49000000011</v>
      </c>
      <c r="G612" s="4">
        <f t="shared" si="19"/>
        <v>1.045347877024168E-3</v>
      </c>
      <c r="H612" s="29"/>
      <c r="I612" s="29"/>
    </row>
    <row r="613" spans="1:9" x14ac:dyDescent="0.25">
      <c r="A613" s="31">
        <v>44706.916664004631</v>
      </c>
      <c r="B613" s="45">
        <v>25.125</v>
      </c>
      <c r="C613" s="45">
        <v>25.1666666666667</v>
      </c>
      <c r="D613" s="5">
        <v>292776.28999999992</v>
      </c>
      <c r="E613" s="5">
        <v>13015.120000000003</v>
      </c>
      <c r="F613" s="1">
        <f t="shared" si="18"/>
        <v>279761.16999999993</v>
      </c>
      <c r="G613" s="4">
        <f t="shared" si="19"/>
        <v>1.0159074552872987E-3</v>
      </c>
      <c r="H613" s="29"/>
      <c r="I613" s="29"/>
    </row>
    <row r="614" spans="1:9" x14ac:dyDescent="0.25">
      <c r="A614" s="31">
        <v>44706.958330613423</v>
      </c>
      <c r="B614" s="45">
        <v>25.1666666666667</v>
      </c>
      <c r="C614" s="45">
        <v>25.2083333333333</v>
      </c>
      <c r="D614" s="5">
        <v>283146.01600000006</v>
      </c>
      <c r="E614" s="5">
        <v>12127.755999999998</v>
      </c>
      <c r="F614" s="1">
        <f t="shared" si="18"/>
        <v>271018.26000000007</v>
      </c>
      <c r="G614" s="4">
        <f t="shared" si="19"/>
        <v>9.8415899123166961E-4</v>
      </c>
      <c r="H614" s="29"/>
      <c r="I614" s="29"/>
    </row>
    <row r="615" spans="1:9" x14ac:dyDescent="0.25">
      <c r="A615" s="31">
        <v>44706.999997222221</v>
      </c>
      <c r="B615" s="45">
        <v>25.2083333333333</v>
      </c>
      <c r="C615" s="45">
        <v>25.25</v>
      </c>
      <c r="D615" s="5">
        <v>306439.22600000002</v>
      </c>
      <c r="E615" s="5">
        <v>13684.116000000005</v>
      </c>
      <c r="F615" s="1">
        <f t="shared" si="18"/>
        <v>292755.11000000004</v>
      </c>
      <c r="G615" s="4">
        <f t="shared" si="19"/>
        <v>1.0630928474543245E-3</v>
      </c>
      <c r="H615" s="29"/>
      <c r="I615" s="29"/>
    </row>
    <row r="616" spans="1:9" x14ac:dyDescent="0.25">
      <c r="A616" s="31">
        <v>44707.04166383102</v>
      </c>
      <c r="B616" s="45">
        <v>25.25</v>
      </c>
      <c r="C616" s="45">
        <v>25.2916666666667</v>
      </c>
      <c r="D616" s="5">
        <v>327954.71599999996</v>
      </c>
      <c r="E616" s="5">
        <v>18435.975999999988</v>
      </c>
      <c r="F616" s="1">
        <f t="shared" si="18"/>
        <v>309518.74</v>
      </c>
      <c r="G616" s="4">
        <f t="shared" si="19"/>
        <v>1.1239672593488621E-3</v>
      </c>
      <c r="H616" s="29"/>
      <c r="I616" s="29"/>
    </row>
    <row r="617" spans="1:9" x14ac:dyDescent="0.25">
      <c r="A617" s="31">
        <v>44707.083330439818</v>
      </c>
      <c r="B617" s="45">
        <v>25.2916666666667</v>
      </c>
      <c r="C617" s="45">
        <v>25.3333333333333</v>
      </c>
      <c r="D617" s="5">
        <v>377628.61999999994</v>
      </c>
      <c r="E617" s="5">
        <v>20506.099999999999</v>
      </c>
      <c r="F617" s="1">
        <f t="shared" si="18"/>
        <v>357122.51999999996</v>
      </c>
      <c r="G617" s="4">
        <f t="shared" si="19"/>
        <v>1.2968326895365339E-3</v>
      </c>
      <c r="H617" s="29"/>
      <c r="I617" s="29"/>
    </row>
    <row r="618" spans="1:9" x14ac:dyDescent="0.25">
      <c r="A618" s="31">
        <v>44707.12499704861</v>
      </c>
      <c r="B618" s="45">
        <v>25.3333333333333</v>
      </c>
      <c r="C618" s="45">
        <v>25.375</v>
      </c>
      <c r="D618" s="5">
        <v>425520.9</v>
      </c>
      <c r="E618" s="5">
        <v>29570.089999999997</v>
      </c>
      <c r="F618" s="1">
        <f t="shared" si="18"/>
        <v>395950.81000000006</v>
      </c>
      <c r="G618" s="4">
        <f t="shared" si="19"/>
        <v>1.4378313466663186E-3</v>
      </c>
      <c r="H618" s="29"/>
      <c r="I618" s="29"/>
    </row>
    <row r="619" spans="1:9" x14ac:dyDescent="0.25">
      <c r="A619" s="31">
        <v>44707.166663657408</v>
      </c>
      <c r="B619" s="45">
        <v>25.375</v>
      </c>
      <c r="C619" s="45">
        <v>25.4166666666667</v>
      </c>
      <c r="D619" s="5">
        <v>446637.75600000011</v>
      </c>
      <c r="E619" s="5">
        <v>33485.616000000002</v>
      </c>
      <c r="F619" s="1">
        <f t="shared" si="18"/>
        <v>413152.14000000013</v>
      </c>
      <c r="G619" s="4">
        <f t="shared" si="19"/>
        <v>1.500295195340733E-3</v>
      </c>
      <c r="H619" s="29"/>
      <c r="I619" s="29"/>
    </row>
    <row r="620" spans="1:9" x14ac:dyDescent="0.25">
      <c r="A620" s="31">
        <v>44707.208330266207</v>
      </c>
      <c r="B620" s="45">
        <v>25.4166666666667</v>
      </c>
      <c r="C620" s="45">
        <v>25.4583333333333</v>
      </c>
      <c r="D620" s="5">
        <v>457513.7159999999</v>
      </c>
      <c r="E620" s="5">
        <v>33312.786000000007</v>
      </c>
      <c r="F620" s="1">
        <f t="shared" si="18"/>
        <v>424200.92999999988</v>
      </c>
      <c r="G620" s="4">
        <f t="shared" si="19"/>
        <v>1.5404170897869976E-3</v>
      </c>
      <c r="H620" s="29"/>
      <c r="I620" s="29"/>
    </row>
    <row r="621" spans="1:9" x14ac:dyDescent="0.25">
      <c r="A621" s="31">
        <v>44707.249996874998</v>
      </c>
      <c r="B621" s="45">
        <v>25.4583333333333</v>
      </c>
      <c r="C621" s="45">
        <v>25.5</v>
      </c>
      <c r="D621" s="5">
        <v>467905.478</v>
      </c>
      <c r="E621" s="5">
        <v>34415.048000000003</v>
      </c>
      <c r="F621" s="1">
        <f t="shared" si="18"/>
        <v>433490.43</v>
      </c>
      <c r="G621" s="4">
        <f t="shared" si="19"/>
        <v>1.5741504070514753E-3</v>
      </c>
      <c r="H621" s="29"/>
      <c r="I621" s="29"/>
    </row>
    <row r="622" spans="1:9" x14ac:dyDescent="0.25">
      <c r="A622" s="31">
        <v>44707.291663483797</v>
      </c>
      <c r="B622" s="45">
        <v>25.5</v>
      </c>
      <c r="C622" s="45">
        <v>25.5416666666667</v>
      </c>
      <c r="D622" s="5">
        <v>460931.69599999988</v>
      </c>
      <c r="E622" s="5">
        <v>32501.866000000009</v>
      </c>
      <c r="F622" s="1">
        <f t="shared" si="18"/>
        <v>428429.82999999984</v>
      </c>
      <c r="G622" s="4">
        <f t="shared" si="19"/>
        <v>1.5557736563815126E-3</v>
      </c>
      <c r="H622" s="29"/>
      <c r="I622" s="29"/>
    </row>
    <row r="623" spans="1:9" x14ac:dyDescent="0.25">
      <c r="A623" s="31">
        <v>44707.333330092595</v>
      </c>
      <c r="B623" s="45">
        <v>25.5416666666667</v>
      </c>
      <c r="C623" s="45">
        <v>25.5833333333333</v>
      </c>
      <c r="D623" s="5">
        <v>453926.23600000009</v>
      </c>
      <c r="E623" s="5">
        <v>27322.265999999992</v>
      </c>
      <c r="F623" s="1">
        <f t="shared" si="18"/>
        <v>426603.97000000009</v>
      </c>
      <c r="G623" s="4">
        <f t="shared" si="19"/>
        <v>1.5491433410081868E-3</v>
      </c>
      <c r="H623" s="29"/>
      <c r="I623" s="29"/>
    </row>
    <row r="624" spans="1:9" x14ac:dyDescent="0.25">
      <c r="A624" s="31">
        <v>44707.374996701386</v>
      </c>
      <c r="B624" s="45">
        <v>25.5833333333333</v>
      </c>
      <c r="C624" s="45">
        <v>25.625</v>
      </c>
      <c r="D624" s="5">
        <v>455658.77200000011</v>
      </c>
      <c r="E624" s="5">
        <v>31574.511999999999</v>
      </c>
      <c r="F624" s="1">
        <f t="shared" si="18"/>
        <v>424084.26000000013</v>
      </c>
      <c r="G624" s="4">
        <f t="shared" si="19"/>
        <v>1.5399934215459472E-3</v>
      </c>
      <c r="H624" s="29"/>
      <c r="I624" s="29"/>
    </row>
    <row r="625" spans="1:9" x14ac:dyDescent="0.25">
      <c r="A625" s="31">
        <v>44707.416663310185</v>
      </c>
      <c r="B625" s="45">
        <v>25.625</v>
      </c>
      <c r="C625" s="45">
        <v>25.6666666666667</v>
      </c>
      <c r="D625" s="5">
        <v>450384.2379999999</v>
      </c>
      <c r="E625" s="5">
        <v>31298.778000000006</v>
      </c>
      <c r="F625" s="1">
        <f t="shared" si="18"/>
        <v>419085.4599999999</v>
      </c>
      <c r="G625" s="4">
        <f t="shared" si="19"/>
        <v>1.5218410875837665E-3</v>
      </c>
      <c r="H625" s="29"/>
      <c r="I625" s="29"/>
    </row>
    <row r="626" spans="1:9" x14ac:dyDescent="0.25">
      <c r="A626" s="31">
        <v>44707.458329918984</v>
      </c>
      <c r="B626" s="45">
        <v>25.6666666666667</v>
      </c>
      <c r="C626" s="45">
        <v>25.7083333333333</v>
      </c>
      <c r="D626" s="5">
        <v>452377.29800000007</v>
      </c>
      <c r="E626" s="5">
        <v>33254.318000000014</v>
      </c>
      <c r="F626" s="1">
        <f t="shared" si="18"/>
        <v>419122.98000000004</v>
      </c>
      <c r="G626" s="4">
        <f t="shared" si="19"/>
        <v>1.5219773353972945E-3</v>
      </c>
      <c r="H626" s="29"/>
      <c r="I626" s="29"/>
    </row>
    <row r="627" spans="1:9" s="29" customFormat="1" x14ac:dyDescent="0.25">
      <c r="A627" s="55">
        <v>44707.499996527775</v>
      </c>
      <c r="B627" s="56">
        <v>25.7083333333333</v>
      </c>
      <c r="C627" s="56">
        <v>25.75</v>
      </c>
      <c r="D627" s="60">
        <v>460986.16000000003</v>
      </c>
      <c r="E627" s="60">
        <v>33366.04</v>
      </c>
      <c r="F627" s="58">
        <f t="shared" si="18"/>
        <v>427620.12000000005</v>
      </c>
      <c r="G627" s="59">
        <f t="shared" si="19"/>
        <v>1.552833325435583E-3</v>
      </c>
    </row>
    <row r="628" spans="1:9" s="29" customFormat="1" x14ac:dyDescent="0.25">
      <c r="A628" s="55">
        <v>44707.541663136573</v>
      </c>
      <c r="B628" s="56">
        <v>25.75</v>
      </c>
      <c r="C628" s="56">
        <v>25.7916666666667</v>
      </c>
      <c r="D628" s="60">
        <v>459035.78199999989</v>
      </c>
      <c r="E628" s="60">
        <v>32507.092000000001</v>
      </c>
      <c r="F628" s="58">
        <f t="shared" si="18"/>
        <v>426528.68999999989</v>
      </c>
      <c r="G628" s="59">
        <f t="shared" si="19"/>
        <v>1.5488699738599359E-3</v>
      </c>
    </row>
    <row r="629" spans="1:9" s="29" customFormat="1" x14ac:dyDescent="0.25">
      <c r="A629" s="55">
        <v>44707.583329745372</v>
      </c>
      <c r="B629" s="56">
        <v>25.7916666666667</v>
      </c>
      <c r="C629" s="56">
        <v>25.8333333333333</v>
      </c>
      <c r="D629" s="60">
        <v>454559.00199999998</v>
      </c>
      <c r="E629" s="60">
        <v>30048.182000000015</v>
      </c>
      <c r="F629" s="58">
        <f t="shared" si="18"/>
        <v>424510.81999999995</v>
      </c>
      <c r="G629" s="59">
        <f t="shared" si="19"/>
        <v>1.5415424052170092E-3</v>
      </c>
    </row>
    <row r="630" spans="1:9" s="29" customFormat="1" x14ac:dyDescent="0.25">
      <c r="A630" s="55">
        <v>44707.624996354163</v>
      </c>
      <c r="B630" s="56">
        <v>25.8333333333333</v>
      </c>
      <c r="C630" s="56">
        <v>25.875</v>
      </c>
      <c r="D630" s="60">
        <v>455041.82199999993</v>
      </c>
      <c r="E630" s="60">
        <v>37289.942000000003</v>
      </c>
      <c r="F630" s="58">
        <f t="shared" si="18"/>
        <v>417751.87999999995</v>
      </c>
      <c r="G630" s="59">
        <f t="shared" si="19"/>
        <v>1.5169984074354743E-3</v>
      </c>
    </row>
    <row r="631" spans="1:9" s="29" customFormat="1" x14ac:dyDescent="0.25">
      <c r="A631" s="55">
        <v>44707.666662962962</v>
      </c>
      <c r="B631" s="56">
        <v>25.875</v>
      </c>
      <c r="C631" s="56">
        <v>25.9166666666667</v>
      </c>
      <c r="D631" s="60">
        <v>464193.58799999999</v>
      </c>
      <c r="E631" s="60">
        <v>40065.077999999994</v>
      </c>
      <c r="F631" s="58">
        <f t="shared" si="18"/>
        <v>424128.51</v>
      </c>
      <c r="G631" s="59">
        <f t="shared" si="19"/>
        <v>1.5401541082663249E-3</v>
      </c>
    </row>
    <row r="632" spans="1:9" s="29" customFormat="1" x14ac:dyDescent="0.25">
      <c r="A632" s="55">
        <v>44707.70832957176</v>
      </c>
      <c r="B632" s="56">
        <v>25.9166666666667</v>
      </c>
      <c r="C632" s="56">
        <v>25.9583333333333</v>
      </c>
      <c r="D632" s="60">
        <v>424130.53800000006</v>
      </c>
      <c r="E632" s="60">
        <v>33254.598000000005</v>
      </c>
      <c r="F632" s="58">
        <f t="shared" si="18"/>
        <v>390875.94000000006</v>
      </c>
      <c r="G632" s="59">
        <f t="shared" si="19"/>
        <v>1.4194027767986208E-3</v>
      </c>
    </row>
    <row r="633" spans="1:9" x14ac:dyDescent="0.25">
      <c r="A633" s="31">
        <v>44707.749996180559</v>
      </c>
      <c r="B633" s="45">
        <v>25.9583333333333</v>
      </c>
      <c r="C633" s="45">
        <v>26</v>
      </c>
      <c r="D633" s="5">
        <v>368728.63199999998</v>
      </c>
      <c r="E633" s="5">
        <v>25619.131999999994</v>
      </c>
      <c r="F633" s="1">
        <f t="shared" si="18"/>
        <v>343109.5</v>
      </c>
      <c r="G633" s="4">
        <f t="shared" si="19"/>
        <v>1.2459466731208535E-3</v>
      </c>
      <c r="H633" s="29"/>
      <c r="I633" s="29"/>
    </row>
    <row r="634" spans="1:9" x14ac:dyDescent="0.25">
      <c r="A634" s="31">
        <v>44707.79166278935</v>
      </c>
      <c r="B634" s="45">
        <v>26</v>
      </c>
      <c r="C634" s="45">
        <v>26.0416666666667</v>
      </c>
      <c r="D634" s="5">
        <v>319944.45600000006</v>
      </c>
      <c r="E634" s="5">
        <v>16982.585999999996</v>
      </c>
      <c r="F634" s="1">
        <f t="shared" si="18"/>
        <v>302961.87000000005</v>
      </c>
      <c r="G634" s="4">
        <f t="shared" si="19"/>
        <v>1.1001570461003632E-3</v>
      </c>
      <c r="H634" s="29"/>
      <c r="I634" s="29"/>
    </row>
    <row r="635" spans="1:9" x14ac:dyDescent="0.25">
      <c r="A635" s="31">
        <v>44707.833329398149</v>
      </c>
      <c r="B635" s="45">
        <v>26.0416666666667</v>
      </c>
      <c r="C635" s="45">
        <v>26.0833333333333</v>
      </c>
      <c r="D635" s="5">
        <v>290005.55599999998</v>
      </c>
      <c r="E635" s="5">
        <v>9735.5260000000053</v>
      </c>
      <c r="F635" s="1">
        <f t="shared" si="18"/>
        <v>280270.02999999997</v>
      </c>
      <c r="G635" s="4">
        <f t="shared" si="19"/>
        <v>1.0177552981015733E-3</v>
      </c>
      <c r="H635" s="29"/>
      <c r="I635" s="29"/>
    </row>
    <row r="636" spans="1:9" x14ac:dyDescent="0.25">
      <c r="A636" s="31">
        <v>44707.874996006947</v>
      </c>
      <c r="B636" s="45">
        <v>26.0833333333333</v>
      </c>
      <c r="C636" s="45">
        <v>26.125</v>
      </c>
      <c r="D636" s="5">
        <v>284630.12</v>
      </c>
      <c r="E636" s="5">
        <v>13068.330000000002</v>
      </c>
      <c r="F636" s="1">
        <f t="shared" si="18"/>
        <v>271561.78999999998</v>
      </c>
      <c r="G636" s="4">
        <f t="shared" si="19"/>
        <v>9.8613273254527728E-4</v>
      </c>
      <c r="H636" s="29"/>
      <c r="I636" s="29"/>
    </row>
    <row r="637" spans="1:9" x14ac:dyDescent="0.25">
      <c r="A637" s="31">
        <v>44707.916662615738</v>
      </c>
      <c r="B637" s="45">
        <v>26.125</v>
      </c>
      <c r="C637" s="45">
        <v>26.1666666666667</v>
      </c>
      <c r="D637" s="5">
        <v>276017.58799999999</v>
      </c>
      <c r="E637" s="5">
        <v>11897.718000000001</v>
      </c>
      <c r="F637" s="1">
        <f t="shared" si="18"/>
        <v>264119.87</v>
      </c>
      <c r="G637" s="4">
        <f t="shared" si="19"/>
        <v>9.5910860332229888E-4</v>
      </c>
      <c r="H637" s="29"/>
      <c r="I637" s="29"/>
    </row>
    <row r="638" spans="1:9" x14ac:dyDescent="0.25">
      <c r="A638" s="31">
        <v>44707.958329224537</v>
      </c>
      <c r="B638" s="45">
        <v>26.1666666666667</v>
      </c>
      <c r="C638" s="45">
        <v>26.2083333333333</v>
      </c>
      <c r="D638" s="5">
        <v>273529.19799999997</v>
      </c>
      <c r="E638" s="5">
        <v>12648.548000000013</v>
      </c>
      <c r="F638" s="1">
        <f t="shared" si="18"/>
        <v>260880.64999999997</v>
      </c>
      <c r="G638" s="4">
        <f t="shared" si="19"/>
        <v>9.473458996300182E-4</v>
      </c>
      <c r="H638" s="29"/>
      <c r="I638" s="29"/>
    </row>
    <row r="639" spans="1:9" x14ac:dyDescent="0.25">
      <c r="A639" s="31">
        <v>44707.999995833336</v>
      </c>
      <c r="B639" s="45">
        <v>26.2083333333333</v>
      </c>
      <c r="C639" s="45">
        <v>26.25</v>
      </c>
      <c r="D639" s="5">
        <v>288980.49399999995</v>
      </c>
      <c r="E639" s="5">
        <v>14401.484000000004</v>
      </c>
      <c r="F639" s="1">
        <f t="shared" si="18"/>
        <v>274579.00999999995</v>
      </c>
      <c r="G639" s="4">
        <f t="shared" si="19"/>
        <v>9.9708927913193159E-4</v>
      </c>
      <c r="H639" s="29"/>
      <c r="I639" s="29"/>
    </row>
    <row r="640" spans="1:9" x14ac:dyDescent="0.25">
      <c r="A640" s="31">
        <v>44708.041662442127</v>
      </c>
      <c r="B640" s="45">
        <v>26.25</v>
      </c>
      <c r="C640" s="45">
        <v>26.2916666666667</v>
      </c>
      <c r="D640" s="5">
        <v>332386.96399999998</v>
      </c>
      <c r="E640" s="5">
        <v>17899.734</v>
      </c>
      <c r="F640" s="1">
        <f t="shared" si="18"/>
        <v>314487.23</v>
      </c>
      <c r="G640" s="4">
        <f t="shared" si="19"/>
        <v>1.1420095274467556E-3</v>
      </c>
      <c r="H640" s="29"/>
      <c r="I640" s="29"/>
    </row>
    <row r="641" spans="1:9" x14ac:dyDescent="0.25">
      <c r="A641" s="31">
        <v>44708.083329050925</v>
      </c>
      <c r="B641" s="45">
        <v>26.2916666666667</v>
      </c>
      <c r="C641" s="45">
        <v>26.3333333333333</v>
      </c>
      <c r="D641" s="5">
        <v>381424.56999999995</v>
      </c>
      <c r="E641" s="5">
        <v>18910.450000000012</v>
      </c>
      <c r="F641" s="1">
        <f t="shared" si="18"/>
        <v>362514.11999999994</v>
      </c>
      <c r="G641" s="4">
        <f t="shared" si="19"/>
        <v>1.316411413188308E-3</v>
      </c>
      <c r="H641" s="29"/>
      <c r="I641" s="29"/>
    </row>
    <row r="642" spans="1:9" x14ac:dyDescent="0.25">
      <c r="A642" s="31">
        <v>44708.124995659724</v>
      </c>
      <c r="B642" s="45">
        <v>26.3333333333333</v>
      </c>
      <c r="C642" s="45">
        <v>26.375</v>
      </c>
      <c r="D642" s="5">
        <v>431862.33799999993</v>
      </c>
      <c r="E642" s="5">
        <v>28887.938000000002</v>
      </c>
      <c r="F642" s="1">
        <f t="shared" si="18"/>
        <v>402974.39999999991</v>
      </c>
      <c r="G642" s="4">
        <f t="shared" si="19"/>
        <v>1.4633363781325552E-3</v>
      </c>
      <c r="H642" s="29"/>
      <c r="I642" s="29"/>
    </row>
    <row r="643" spans="1:9" x14ac:dyDescent="0.25">
      <c r="A643" s="31">
        <v>44708.166662268515</v>
      </c>
      <c r="B643" s="45">
        <v>26.375</v>
      </c>
      <c r="C643" s="45">
        <v>26.4166666666667</v>
      </c>
      <c r="D643" s="5">
        <v>452460.21799999994</v>
      </c>
      <c r="E643" s="5">
        <v>31867.867999999988</v>
      </c>
      <c r="F643" s="1">
        <f t="shared" si="18"/>
        <v>420592.35</v>
      </c>
      <c r="G643" s="4">
        <f t="shared" si="19"/>
        <v>1.5273131149751947E-3</v>
      </c>
      <c r="H643" s="29"/>
      <c r="I643" s="29"/>
    </row>
    <row r="644" spans="1:9" x14ac:dyDescent="0.25">
      <c r="A644" s="31">
        <v>44708.208328877314</v>
      </c>
      <c r="B644" s="45">
        <v>26.4166666666667</v>
      </c>
      <c r="C644" s="45">
        <v>26.4583333333333</v>
      </c>
      <c r="D644" s="5">
        <v>458752.7159999999</v>
      </c>
      <c r="E644" s="5">
        <v>34950.266000000003</v>
      </c>
      <c r="F644" s="1">
        <f t="shared" si="18"/>
        <v>423802.4499999999</v>
      </c>
      <c r="G644" s="4">
        <f t="shared" si="19"/>
        <v>1.538970074095782E-3</v>
      </c>
      <c r="H644" s="29"/>
      <c r="I644" s="29"/>
    </row>
    <row r="645" spans="1:9" x14ac:dyDescent="0.25">
      <c r="A645" s="31">
        <v>44708.249995486112</v>
      </c>
      <c r="B645" s="45">
        <v>26.4583333333333</v>
      </c>
      <c r="C645" s="45">
        <v>26.5</v>
      </c>
      <c r="D645" s="5">
        <v>462479.46000000008</v>
      </c>
      <c r="E645" s="5">
        <v>35578.619999999995</v>
      </c>
      <c r="F645" s="1">
        <f t="shared" si="18"/>
        <v>426900.84000000008</v>
      </c>
      <c r="G645" s="4">
        <f t="shared" si="19"/>
        <v>1.5502213764133545E-3</v>
      </c>
      <c r="H645" s="29"/>
      <c r="I645" s="29"/>
    </row>
    <row r="646" spans="1:9" x14ac:dyDescent="0.25">
      <c r="A646" s="31">
        <v>44708.291662094911</v>
      </c>
      <c r="B646" s="45">
        <v>26.5</v>
      </c>
      <c r="C646" s="45">
        <v>26.5416666666667</v>
      </c>
      <c r="D646" s="5">
        <v>457556.74000000011</v>
      </c>
      <c r="E646" s="5">
        <v>32501.58</v>
      </c>
      <c r="F646" s="1">
        <f t="shared" si="18"/>
        <v>425055.16000000009</v>
      </c>
      <c r="G646" s="4">
        <f t="shared" si="19"/>
        <v>1.5435190879146516E-3</v>
      </c>
      <c r="H646" s="29"/>
      <c r="I646" s="29"/>
    </row>
    <row r="647" spans="1:9" x14ac:dyDescent="0.25">
      <c r="A647" s="31">
        <v>44708.333328703702</v>
      </c>
      <c r="B647" s="45">
        <v>26.5416666666667</v>
      </c>
      <c r="C647" s="45">
        <v>26.5833333333333</v>
      </c>
      <c r="D647" s="5">
        <v>454470.36800000002</v>
      </c>
      <c r="E647" s="5">
        <v>27620.487999999998</v>
      </c>
      <c r="F647" s="1">
        <f t="shared" si="18"/>
        <v>426849.88</v>
      </c>
      <c r="G647" s="4">
        <f t="shared" si="19"/>
        <v>1.5500363234128916E-3</v>
      </c>
      <c r="H647" s="29"/>
      <c r="I647" s="29"/>
    </row>
    <row r="648" spans="1:9" x14ac:dyDescent="0.25">
      <c r="A648" s="31">
        <v>44708.374995312501</v>
      </c>
      <c r="B648" s="45">
        <v>26.5833333333333</v>
      </c>
      <c r="C648" s="45">
        <v>26.625</v>
      </c>
      <c r="D648" s="5">
        <v>454528.94800000009</v>
      </c>
      <c r="E648" s="5">
        <v>32354.188000000002</v>
      </c>
      <c r="F648" s="1">
        <f t="shared" si="18"/>
        <v>422174.76000000007</v>
      </c>
      <c r="G648" s="4">
        <f t="shared" si="19"/>
        <v>1.5330593810360682E-3</v>
      </c>
      <c r="H648" s="29"/>
      <c r="I648" s="29"/>
    </row>
    <row r="649" spans="1:9" x14ac:dyDescent="0.25">
      <c r="A649" s="31">
        <v>44708.416661921299</v>
      </c>
      <c r="B649" s="45">
        <v>26.625</v>
      </c>
      <c r="C649" s="45">
        <v>26.6666666666667</v>
      </c>
      <c r="D649" s="5">
        <v>444445.20999999996</v>
      </c>
      <c r="E649" s="5">
        <v>33477.62000000001</v>
      </c>
      <c r="F649" s="1">
        <f t="shared" si="18"/>
        <v>410967.58999999997</v>
      </c>
      <c r="G649" s="4">
        <f t="shared" si="19"/>
        <v>1.4923623552276894E-3</v>
      </c>
      <c r="H649" s="29"/>
      <c r="I649" s="29"/>
    </row>
    <row r="650" spans="1:9" x14ac:dyDescent="0.25">
      <c r="A650" s="31">
        <v>44708.458328530091</v>
      </c>
      <c r="B650" s="45">
        <v>26.6666666666667</v>
      </c>
      <c r="C650" s="45">
        <v>26.7083333333333</v>
      </c>
      <c r="D650" s="5">
        <v>449906.45200000005</v>
      </c>
      <c r="E650" s="5">
        <v>35089.402000000016</v>
      </c>
      <c r="F650" s="1">
        <f t="shared" si="18"/>
        <v>414817.05000000005</v>
      </c>
      <c r="G650" s="4">
        <f t="shared" si="19"/>
        <v>1.5063410468124803E-3</v>
      </c>
      <c r="H650" s="29"/>
      <c r="I650" s="29"/>
    </row>
    <row r="651" spans="1:9" s="29" customFormat="1" x14ac:dyDescent="0.25">
      <c r="A651" s="55">
        <v>44708.499995138889</v>
      </c>
      <c r="B651" s="56">
        <v>26.7083333333333</v>
      </c>
      <c r="C651" s="56">
        <v>26.75</v>
      </c>
      <c r="D651" s="60">
        <v>453953.55400000012</v>
      </c>
      <c r="E651" s="60">
        <v>36401.724000000009</v>
      </c>
      <c r="F651" s="58">
        <f t="shared" si="18"/>
        <v>417551.83000000013</v>
      </c>
      <c r="G651" s="59">
        <f t="shared" si="19"/>
        <v>1.5162719582058331E-3</v>
      </c>
    </row>
    <row r="652" spans="1:9" s="29" customFormat="1" x14ac:dyDescent="0.25">
      <c r="A652" s="55">
        <v>44708.541661747688</v>
      </c>
      <c r="B652" s="56">
        <v>26.75</v>
      </c>
      <c r="C652" s="56">
        <v>26.7916666666667</v>
      </c>
      <c r="D652" s="60">
        <v>451838.09000000008</v>
      </c>
      <c r="E652" s="60">
        <v>33530.94</v>
      </c>
      <c r="F652" s="58">
        <f t="shared" si="18"/>
        <v>418307.15000000008</v>
      </c>
      <c r="G652" s="59">
        <f t="shared" si="19"/>
        <v>1.5190147806608848E-3</v>
      </c>
    </row>
    <row r="653" spans="1:9" s="29" customFormat="1" x14ac:dyDescent="0.25">
      <c r="A653" s="55">
        <v>44708.583328356479</v>
      </c>
      <c r="B653" s="56">
        <v>26.7916666666667</v>
      </c>
      <c r="C653" s="56">
        <v>26.8333333333333</v>
      </c>
      <c r="D653" s="60">
        <v>439981.28000000014</v>
      </c>
      <c r="E653" s="60">
        <v>28830.079999999998</v>
      </c>
      <c r="F653" s="58">
        <f t="shared" si="18"/>
        <v>411151.20000000013</v>
      </c>
      <c r="G653" s="59">
        <f t="shared" si="19"/>
        <v>1.4930291052554557E-3</v>
      </c>
    </row>
    <row r="654" spans="1:9" s="29" customFormat="1" x14ac:dyDescent="0.25">
      <c r="A654" s="55">
        <v>44708.624994965277</v>
      </c>
      <c r="B654" s="56">
        <v>26.8333333333333</v>
      </c>
      <c r="C654" s="56">
        <v>26.875</v>
      </c>
      <c r="D654" s="60">
        <v>453794.22800000012</v>
      </c>
      <c r="E654" s="60">
        <v>36861.828000000009</v>
      </c>
      <c r="F654" s="58">
        <f t="shared" si="18"/>
        <v>416932.40000000014</v>
      </c>
      <c r="G654" s="59">
        <f t="shared" si="19"/>
        <v>1.5140225983142205E-3</v>
      </c>
    </row>
    <row r="655" spans="1:9" s="29" customFormat="1" x14ac:dyDescent="0.25">
      <c r="A655" s="55">
        <v>44708.666661574076</v>
      </c>
      <c r="B655" s="56">
        <v>26.875</v>
      </c>
      <c r="C655" s="56">
        <v>26.9166666666667</v>
      </c>
      <c r="D655" s="60">
        <v>484025.26399999997</v>
      </c>
      <c r="E655" s="60">
        <v>41145.763999999988</v>
      </c>
      <c r="F655" s="58">
        <f t="shared" si="18"/>
        <v>442879.5</v>
      </c>
      <c r="G655" s="59">
        <f t="shared" si="19"/>
        <v>1.6082452966718409E-3</v>
      </c>
    </row>
    <row r="656" spans="1:9" s="29" customFormat="1" x14ac:dyDescent="0.25">
      <c r="A656" s="55">
        <v>44708.708328182867</v>
      </c>
      <c r="B656" s="56">
        <v>26.9166666666667</v>
      </c>
      <c r="C656" s="56">
        <v>26.9583333333333</v>
      </c>
      <c r="D656" s="60">
        <v>458628.18599999993</v>
      </c>
      <c r="E656" s="60">
        <v>35943.426000000007</v>
      </c>
      <c r="F656" s="58">
        <f t="shared" ref="F656:F719" si="20">D656-E656</f>
        <v>422684.75999999989</v>
      </c>
      <c r="G656" s="59">
        <f t="shared" ref="G656:G719" si="21">F656/$F$759</f>
        <v>1.5349113635760195E-3</v>
      </c>
    </row>
    <row r="657" spans="1:9" x14ac:dyDescent="0.25">
      <c r="A657" s="31">
        <v>44708.749994791666</v>
      </c>
      <c r="B657" s="45">
        <v>26.9583333333333</v>
      </c>
      <c r="C657" s="45">
        <v>27</v>
      </c>
      <c r="D657" s="5">
        <v>406061.3060000001</v>
      </c>
      <c r="E657" s="5">
        <v>28005.495999999996</v>
      </c>
      <c r="F657" s="1">
        <f t="shared" si="20"/>
        <v>378055.81000000011</v>
      </c>
      <c r="G657" s="4">
        <f t="shared" si="21"/>
        <v>1.3728485475438879E-3</v>
      </c>
      <c r="H657" s="29"/>
      <c r="I657" s="29"/>
    </row>
    <row r="658" spans="1:9" x14ac:dyDescent="0.25">
      <c r="A658" s="31">
        <v>44708.791661400464</v>
      </c>
      <c r="B658" s="45">
        <v>27</v>
      </c>
      <c r="C658" s="45">
        <v>27.0416666666667</v>
      </c>
      <c r="D658" s="5">
        <v>347436.24400000001</v>
      </c>
      <c r="E658" s="5">
        <v>16385.164000000001</v>
      </c>
      <c r="F658" s="1">
        <f t="shared" si="20"/>
        <v>331051.08</v>
      </c>
      <c r="G658" s="4">
        <f t="shared" si="21"/>
        <v>1.2021584705729964E-3</v>
      </c>
      <c r="H658" s="29"/>
      <c r="I658" s="29"/>
    </row>
    <row r="659" spans="1:9" x14ac:dyDescent="0.25">
      <c r="A659" s="31">
        <v>44708.833328009256</v>
      </c>
      <c r="B659" s="45">
        <v>27.0416666666667</v>
      </c>
      <c r="C659" s="45">
        <v>27.0833333333333</v>
      </c>
      <c r="D659" s="5">
        <v>311461.87999999995</v>
      </c>
      <c r="E659" s="5">
        <v>8198.2099999999955</v>
      </c>
      <c r="F659" s="1">
        <f t="shared" si="20"/>
        <v>303263.66999999993</v>
      </c>
      <c r="G659" s="4">
        <f t="shared" si="21"/>
        <v>1.1012529840034166E-3</v>
      </c>
      <c r="H659" s="29"/>
      <c r="I659" s="29"/>
    </row>
    <row r="660" spans="1:9" x14ac:dyDescent="0.25">
      <c r="A660" s="31">
        <v>44708.874994618054</v>
      </c>
      <c r="B660" s="45">
        <v>27.0833333333333</v>
      </c>
      <c r="C660" s="45">
        <v>27.125</v>
      </c>
      <c r="D660" s="5">
        <v>299831.96000000008</v>
      </c>
      <c r="E660" s="5">
        <v>11134.219999999994</v>
      </c>
      <c r="F660" s="1">
        <f t="shared" si="20"/>
        <v>288697.74000000011</v>
      </c>
      <c r="G660" s="4">
        <f t="shared" si="21"/>
        <v>1.0483591643207467E-3</v>
      </c>
      <c r="H660" s="29"/>
      <c r="I660" s="29"/>
    </row>
    <row r="661" spans="1:9" x14ac:dyDescent="0.25">
      <c r="A661" s="31">
        <v>44708.916661226853</v>
      </c>
      <c r="B661" s="45">
        <v>27.125</v>
      </c>
      <c r="C661" s="45">
        <v>27.1666666666667</v>
      </c>
      <c r="D661" s="5">
        <v>292795.49400000001</v>
      </c>
      <c r="E661" s="5">
        <v>10875.784000000011</v>
      </c>
      <c r="F661" s="1">
        <f t="shared" si="20"/>
        <v>281919.71000000002</v>
      </c>
      <c r="G661" s="4">
        <f t="shared" si="21"/>
        <v>1.0237458442908045E-3</v>
      </c>
      <c r="H661" s="29"/>
      <c r="I661" s="29"/>
    </row>
    <row r="662" spans="1:9" x14ac:dyDescent="0.25">
      <c r="A662" s="31">
        <v>44708.958327835651</v>
      </c>
      <c r="B662" s="45">
        <v>27.1666666666667</v>
      </c>
      <c r="C662" s="45">
        <v>27.2083333333333</v>
      </c>
      <c r="D662" s="5">
        <v>274626.51799999998</v>
      </c>
      <c r="E662" s="5">
        <v>11482.088000000011</v>
      </c>
      <c r="F662" s="1">
        <f t="shared" si="20"/>
        <v>263144.43</v>
      </c>
      <c r="G662" s="4">
        <f t="shared" si="21"/>
        <v>9.555664506776504E-4</v>
      </c>
      <c r="H662" s="29"/>
      <c r="I662" s="29"/>
    </row>
    <row r="663" spans="1:9" x14ac:dyDescent="0.25">
      <c r="A663" s="31">
        <v>44709</v>
      </c>
      <c r="B663" s="45">
        <v>27.2083333333333</v>
      </c>
      <c r="C663" s="45">
        <v>27.25</v>
      </c>
      <c r="D663" s="5">
        <v>276197.86800000007</v>
      </c>
      <c r="E663" s="5">
        <v>8976.328000000005</v>
      </c>
      <c r="F663" s="1">
        <f t="shared" si="20"/>
        <v>267221.5400000001</v>
      </c>
      <c r="G663" s="4">
        <f t="shared" si="21"/>
        <v>9.7037181642953979E-4</v>
      </c>
      <c r="H663" s="29"/>
      <c r="I663" s="29"/>
    </row>
    <row r="664" spans="1:9" x14ac:dyDescent="0.25">
      <c r="A664" s="31">
        <v>44709.041666666664</v>
      </c>
      <c r="B664" s="45">
        <v>27.25</v>
      </c>
      <c r="C664" s="45">
        <v>27.2916666666667</v>
      </c>
      <c r="D664" s="5">
        <v>297672.53600000002</v>
      </c>
      <c r="E664" s="5">
        <v>12162.726000000006</v>
      </c>
      <c r="F664" s="1">
        <f t="shared" si="20"/>
        <v>285509.81</v>
      </c>
      <c r="G664" s="4">
        <f t="shared" si="21"/>
        <v>1.0367827119705719E-3</v>
      </c>
      <c r="H664" s="29"/>
      <c r="I664" s="29"/>
    </row>
    <row r="665" spans="1:9" x14ac:dyDescent="0.25">
      <c r="A665" s="31">
        <v>44709.08333321759</v>
      </c>
      <c r="B665" s="45">
        <v>27.2916666666667</v>
      </c>
      <c r="C665" s="45">
        <v>27.3333333333333</v>
      </c>
      <c r="D665" s="5">
        <v>335964.696</v>
      </c>
      <c r="E665" s="5">
        <v>14433.635999999991</v>
      </c>
      <c r="F665" s="1">
        <f t="shared" si="20"/>
        <v>321531.06</v>
      </c>
      <c r="G665" s="4">
        <f t="shared" si="21"/>
        <v>1.1675880572004607E-3</v>
      </c>
      <c r="H665" s="29"/>
      <c r="I665" s="29"/>
    </row>
    <row r="666" spans="1:9" x14ac:dyDescent="0.25">
      <c r="A666" s="31">
        <v>44709.124999826388</v>
      </c>
      <c r="B666" s="45">
        <v>27.3333333333333</v>
      </c>
      <c r="C666" s="45">
        <v>27.375</v>
      </c>
      <c r="D666" s="5">
        <v>385087.44199999998</v>
      </c>
      <c r="E666" s="5">
        <v>23935.412</v>
      </c>
      <c r="F666" s="1">
        <f t="shared" si="20"/>
        <v>361152.02999999997</v>
      </c>
      <c r="G666" s="4">
        <f t="shared" si="21"/>
        <v>1.3114652035846942E-3</v>
      </c>
      <c r="H666" s="29"/>
      <c r="I666" s="29"/>
    </row>
    <row r="667" spans="1:9" x14ac:dyDescent="0.25">
      <c r="A667" s="31">
        <v>44709.166666435187</v>
      </c>
      <c r="B667" s="45">
        <v>27.375</v>
      </c>
      <c r="C667" s="45">
        <v>27.4166666666667</v>
      </c>
      <c r="D667" s="5">
        <v>419019.01</v>
      </c>
      <c r="E667" s="5">
        <v>27959.450000000012</v>
      </c>
      <c r="F667" s="1">
        <f t="shared" si="20"/>
        <v>391059.56</v>
      </c>
      <c r="G667" s="4">
        <f t="shared" si="21"/>
        <v>1.4200695631397696E-3</v>
      </c>
      <c r="H667" s="29"/>
      <c r="I667" s="29"/>
    </row>
    <row r="668" spans="1:9" x14ac:dyDescent="0.25">
      <c r="A668" s="31">
        <v>44709.208333043978</v>
      </c>
      <c r="B668" s="45">
        <v>27.4166666666667</v>
      </c>
      <c r="C668" s="45">
        <v>27.4583333333333</v>
      </c>
      <c r="D668" s="5">
        <v>447597.64999999991</v>
      </c>
      <c r="E668" s="5">
        <v>29573.160000000003</v>
      </c>
      <c r="F668" s="1">
        <f t="shared" si="20"/>
        <v>418024.48999999987</v>
      </c>
      <c r="G668" s="4">
        <f t="shared" si="21"/>
        <v>1.5179883465731533E-3</v>
      </c>
      <c r="H668" s="29"/>
      <c r="I668" s="29"/>
    </row>
    <row r="669" spans="1:9" x14ac:dyDescent="0.25">
      <c r="A669" s="31">
        <v>44709.249999652777</v>
      </c>
      <c r="B669" s="45">
        <v>27.4583333333333</v>
      </c>
      <c r="C669" s="45">
        <v>27.5</v>
      </c>
      <c r="D669" s="5">
        <v>457483.772</v>
      </c>
      <c r="E669" s="5">
        <v>30949.992000000002</v>
      </c>
      <c r="F669" s="1">
        <f t="shared" si="20"/>
        <v>426533.77999999997</v>
      </c>
      <c r="G669" s="4">
        <f t="shared" si="21"/>
        <v>1.5488884573719526E-3</v>
      </c>
      <c r="H669" s="29"/>
      <c r="I669" s="29"/>
    </row>
    <row r="670" spans="1:9" x14ac:dyDescent="0.25">
      <c r="A670" s="31">
        <v>44709.291666261575</v>
      </c>
      <c r="B670" s="45">
        <v>27.5</v>
      </c>
      <c r="C670" s="45">
        <v>27.5416666666667</v>
      </c>
      <c r="D670" s="5">
        <v>453250.64599999995</v>
      </c>
      <c r="E670" s="5">
        <v>30056.425999999996</v>
      </c>
      <c r="F670" s="1">
        <f t="shared" si="20"/>
        <v>423194.22</v>
      </c>
      <c r="G670" s="4">
        <f t="shared" si="21"/>
        <v>1.5367613851932822E-3</v>
      </c>
      <c r="H670" s="29"/>
      <c r="I670" s="29"/>
    </row>
    <row r="671" spans="1:9" x14ac:dyDescent="0.25">
      <c r="A671" s="31">
        <v>44709.333332870374</v>
      </c>
      <c r="B671" s="45">
        <v>27.5416666666667</v>
      </c>
      <c r="C671" s="45">
        <v>27.5833333333333</v>
      </c>
      <c r="D671" s="5">
        <v>444175.70199999999</v>
      </c>
      <c r="E671" s="5">
        <v>24865.952000000001</v>
      </c>
      <c r="F671" s="1">
        <f t="shared" si="20"/>
        <v>419309.75</v>
      </c>
      <c r="G671" s="4">
        <f t="shared" si="21"/>
        <v>1.5226555604541314E-3</v>
      </c>
      <c r="H671" s="29"/>
      <c r="I671" s="29"/>
    </row>
    <row r="672" spans="1:9" x14ac:dyDescent="0.25">
      <c r="A672" s="31">
        <v>44709.374999479165</v>
      </c>
      <c r="B672" s="45">
        <v>27.5833333333333</v>
      </c>
      <c r="C672" s="45">
        <v>27.625</v>
      </c>
      <c r="D672" s="5">
        <v>438739.41000000009</v>
      </c>
      <c r="E672" s="5">
        <v>25791.59</v>
      </c>
      <c r="F672" s="1">
        <f t="shared" si="20"/>
        <v>412947.82000000007</v>
      </c>
      <c r="G672" s="4">
        <f t="shared" si="21"/>
        <v>1.4995532402964915E-3</v>
      </c>
      <c r="H672" s="29"/>
      <c r="I672" s="29"/>
    </row>
    <row r="673" spans="1:9" x14ac:dyDescent="0.25">
      <c r="A673" s="31">
        <v>44709.416666087964</v>
      </c>
      <c r="B673" s="45">
        <v>27.625</v>
      </c>
      <c r="C673" s="45">
        <v>27.6666666666667</v>
      </c>
      <c r="D673" s="5">
        <v>432848.71799999999</v>
      </c>
      <c r="E673" s="5">
        <v>25913.858000000004</v>
      </c>
      <c r="F673" s="1">
        <f t="shared" si="20"/>
        <v>406934.86</v>
      </c>
      <c r="G673" s="4">
        <f t="shared" si="21"/>
        <v>1.4777181482701592E-3</v>
      </c>
      <c r="H673" s="29"/>
      <c r="I673" s="29"/>
    </row>
    <row r="674" spans="1:9" x14ac:dyDescent="0.25">
      <c r="A674" s="31">
        <v>44709.458332696762</v>
      </c>
      <c r="B674" s="45">
        <v>27.6666666666667</v>
      </c>
      <c r="C674" s="45">
        <v>27.7083333333333</v>
      </c>
      <c r="D674" s="5">
        <v>436484.29600000009</v>
      </c>
      <c r="E674" s="5">
        <v>26097.246000000003</v>
      </c>
      <c r="F674" s="1">
        <f t="shared" si="20"/>
        <v>410387.0500000001</v>
      </c>
      <c r="G674" s="4">
        <f t="shared" si="21"/>
        <v>1.4902542180830942E-3</v>
      </c>
      <c r="H674" s="29"/>
      <c r="I674" s="29"/>
    </row>
    <row r="675" spans="1:9" x14ac:dyDescent="0.25">
      <c r="A675" s="31">
        <v>44709.499999305554</v>
      </c>
      <c r="B675" s="47">
        <v>27.7083333333333</v>
      </c>
      <c r="C675" s="47">
        <v>27.75</v>
      </c>
      <c r="D675" s="5">
        <v>424164.5500000001</v>
      </c>
      <c r="E675" s="5">
        <v>27853.99</v>
      </c>
      <c r="F675" s="1">
        <f t="shared" si="20"/>
        <v>396310.56000000011</v>
      </c>
      <c r="G675" s="4">
        <f t="shared" si="21"/>
        <v>1.4391377206246475E-3</v>
      </c>
      <c r="H675" s="29"/>
      <c r="I675" s="29"/>
    </row>
    <row r="676" spans="1:9" x14ac:dyDescent="0.25">
      <c r="A676" s="31">
        <v>44709.541665914352</v>
      </c>
      <c r="B676" s="47">
        <v>27.75</v>
      </c>
      <c r="C676" s="47">
        <v>27.7916666666667</v>
      </c>
      <c r="D676" s="5">
        <v>419113.86199999996</v>
      </c>
      <c r="E676" s="5">
        <v>27683.002000000004</v>
      </c>
      <c r="F676" s="1">
        <f t="shared" si="20"/>
        <v>391430.86</v>
      </c>
      <c r="G676" s="4">
        <f t="shared" si="21"/>
        <v>1.4214178790556207E-3</v>
      </c>
      <c r="H676" s="29"/>
      <c r="I676" s="29"/>
    </row>
    <row r="677" spans="1:9" x14ac:dyDescent="0.25">
      <c r="A677" s="31">
        <v>44709.583332523151</v>
      </c>
      <c r="B677" s="47">
        <v>27.7916666666667</v>
      </c>
      <c r="C677" s="47">
        <v>27.8333333333333</v>
      </c>
      <c r="D677" s="5">
        <v>408472.69999999995</v>
      </c>
      <c r="E677" s="5">
        <v>24492.730000000018</v>
      </c>
      <c r="F677" s="1">
        <f t="shared" si="20"/>
        <v>383979.96999999991</v>
      </c>
      <c r="G677" s="4">
        <f t="shared" si="21"/>
        <v>1.3943611767279688E-3</v>
      </c>
      <c r="H677" s="29"/>
      <c r="I677" s="29"/>
    </row>
    <row r="678" spans="1:9" x14ac:dyDescent="0.25">
      <c r="A678" s="31">
        <v>44709.624999131942</v>
      </c>
      <c r="B678" s="47">
        <v>27.8333333333333</v>
      </c>
      <c r="C678" s="47">
        <v>27.875</v>
      </c>
      <c r="D678" s="5">
        <v>429016.53199999983</v>
      </c>
      <c r="E678" s="5">
        <v>30565.932000000012</v>
      </c>
      <c r="F678" s="1">
        <f t="shared" si="20"/>
        <v>398450.5999999998</v>
      </c>
      <c r="G678" s="4">
        <f t="shared" si="21"/>
        <v>1.4469089298693497E-3</v>
      </c>
      <c r="H678" s="29"/>
      <c r="I678" s="29"/>
    </row>
    <row r="679" spans="1:9" x14ac:dyDescent="0.25">
      <c r="A679" s="31">
        <v>44709.66666574074</v>
      </c>
      <c r="B679" s="47">
        <v>27.875</v>
      </c>
      <c r="C679" s="47">
        <v>27.9166666666667</v>
      </c>
      <c r="D679" s="5">
        <v>464566.50599999999</v>
      </c>
      <c r="E679" s="5">
        <v>32165.296000000006</v>
      </c>
      <c r="F679" s="1">
        <f t="shared" si="20"/>
        <v>432401.20999999996</v>
      </c>
      <c r="G679" s="4">
        <f t="shared" si="21"/>
        <v>1.5701950807335018E-3</v>
      </c>
      <c r="H679" s="29"/>
      <c r="I679" s="29"/>
    </row>
    <row r="680" spans="1:9" x14ac:dyDescent="0.25">
      <c r="A680" s="31">
        <v>44709.708332349539</v>
      </c>
      <c r="B680" s="47">
        <v>27.9166666666667</v>
      </c>
      <c r="C680" s="47">
        <v>27.9583333333333</v>
      </c>
      <c r="D680" s="5">
        <v>439702.82199999993</v>
      </c>
      <c r="E680" s="5">
        <v>28122.472000000005</v>
      </c>
      <c r="F680" s="1">
        <f t="shared" si="20"/>
        <v>411580.34999999992</v>
      </c>
      <c r="G680" s="4">
        <f t="shared" si="21"/>
        <v>1.4945874940927497E-3</v>
      </c>
      <c r="H680" s="29"/>
      <c r="I680" s="29"/>
    </row>
    <row r="681" spans="1:9" x14ac:dyDescent="0.25">
      <c r="A681" s="31">
        <v>44709.74999895833</v>
      </c>
      <c r="B681" s="45">
        <v>27.9583333333333</v>
      </c>
      <c r="C681" s="45">
        <v>28</v>
      </c>
      <c r="D681" s="5">
        <v>389278.57799999992</v>
      </c>
      <c r="E681" s="5">
        <v>21532.318000000007</v>
      </c>
      <c r="F681" s="1">
        <f t="shared" si="20"/>
        <v>367746.25999999989</v>
      </c>
      <c r="G681" s="4">
        <f t="shared" si="21"/>
        <v>1.3354110836325903E-3</v>
      </c>
      <c r="H681" s="29"/>
      <c r="I681" s="29"/>
    </row>
    <row r="682" spans="1:9" x14ac:dyDescent="0.25">
      <c r="A682" s="31">
        <v>44709.791665567129</v>
      </c>
      <c r="B682" s="45">
        <v>28</v>
      </c>
      <c r="C682" s="45">
        <v>28.0416666666667</v>
      </c>
      <c r="D682" s="5">
        <v>338761.18199999997</v>
      </c>
      <c r="E682" s="5">
        <v>11995.231999999996</v>
      </c>
      <c r="F682" s="1">
        <f t="shared" si="20"/>
        <v>326765.94999999995</v>
      </c>
      <c r="G682" s="4">
        <f t="shared" si="21"/>
        <v>1.1865977138251055E-3</v>
      </c>
      <c r="H682" s="29"/>
      <c r="I682" s="29"/>
    </row>
    <row r="683" spans="1:9" x14ac:dyDescent="0.25">
      <c r="A683" s="31">
        <v>44709.833332175927</v>
      </c>
      <c r="B683" s="45">
        <v>28.0416666666667</v>
      </c>
      <c r="C683" s="45">
        <v>28.0833333333333</v>
      </c>
      <c r="D683" s="5">
        <v>301678.71400000004</v>
      </c>
      <c r="E683" s="5">
        <v>3445.2139999999999</v>
      </c>
      <c r="F683" s="1">
        <f t="shared" si="20"/>
        <v>298233.50000000006</v>
      </c>
      <c r="G683" s="4">
        <f t="shared" si="21"/>
        <v>1.0829867349583387E-3</v>
      </c>
      <c r="H683" s="29"/>
      <c r="I683" s="29"/>
    </row>
    <row r="684" spans="1:9" x14ac:dyDescent="0.25">
      <c r="A684" s="31">
        <v>44709.874998784719</v>
      </c>
      <c r="B684" s="45">
        <v>28.0833333333333</v>
      </c>
      <c r="C684" s="45">
        <v>28.125</v>
      </c>
      <c r="D684" s="5">
        <v>278470.1179999999</v>
      </c>
      <c r="E684" s="5">
        <v>8064.9280000000072</v>
      </c>
      <c r="F684" s="1">
        <f t="shared" si="20"/>
        <v>270405.18999999989</v>
      </c>
      <c r="G684" s="4">
        <f t="shared" si="21"/>
        <v>9.81932726651731E-4</v>
      </c>
      <c r="H684" s="29"/>
      <c r="I684" s="29"/>
    </row>
    <row r="685" spans="1:9" x14ac:dyDescent="0.25">
      <c r="A685" s="31">
        <v>44709.916665393517</v>
      </c>
      <c r="B685" s="45">
        <v>28.125</v>
      </c>
      <c r="C685" s="45">
        <v>28.1666666666667</v>
      </c>
      <c r="D685" s="5">
        <v>266763.62599999993</v>
      </c>
      <c r="E685" s="5">
        <v>7371.9259999999922</v>
      </c>
      <c r="F685" s="1">
        <f t="shared" si="20"/>
        <v>259391.69999999995</v>
      </c>
      <c r="G685" s="4">
        <f t="shared" si="21"/>
        <v>9.419390184479369E-4</v>
      </c>
      <c r="H685" s="29"/>
      <c r="I685" s="29"/>
    </row>
    <row r="686" spans="1:9" x14ac:dyDescent="0.25">
      <c r="A686" s="31">
        <v>44709.958332002316</v>
      </c>
      <c r="B686" s="45">
        <v>28.1666666666667</v>
      </c>
      <c r="C686" s="45">
        <v>28.2083333333333</v>
      </c>
      <c r="D686" s="5">
        <v>259616.98599999998</v>
      </c>
      <c r="E686" s="5">
        <v>7099.065999999988</v>
      </c>
      <c r="F686" s="1">
        <f t="shared" si="20"/>
        <v>252517.91999999998</v>
      </c>
      <c r="G686" s="4">
        <f t="shared" si="21"/>
        <v>9.1697799777446496E-4</v>
      </c>
      <c r="H686" s="29"/>
      <c r="I686" s="29"/>
    </row>
    <row r="687" spans="1:9" x14ac:dyDescent="0.25">
      <c r="A687" s="31">
        <v>44709.999998611114</v>
      </c>
      <c r="B687" s="45">
        <v>28.2083333333333</v>
      </c>
      <c r="C687" s="45">
        <v>28.25</v>
      </c>
      <c r="D687" s="5">
        <v>260729.49200000003</v>
      </c>
      <c r="E687" s="5">
        <v>8194.3020000000106</v>
      </c>
      <c r="F687" s="1">
        <f t="shared" si="20"/>
        <v>252535.19</v>
      </c>
      <c r="G687" s="4">
        <f t="shared" si="21"/>
        <v>9.1704071098714149E-4</v>
      </c>
      <c r="H687" s="29"/>
      <c r="I687" s="29"/>
    </row>
    <row r="688" spans="1:9" x14ac:dyDescent="0.25">
      <c r="A688" s="31">
        <v>44710.041665219906</v>
      </c>
      <c r="B688" s="45">
        <v>28.25</v>
      </c>
      <c r="C688" s="45">
        <v>28.2916666666667</v>
      </c>
      <c r="D688" s="5">
        <v>278622.304</v>
      </c>
      <c r="E688" s="5">
        <v>9368.9940000000024</v>
      </c>
      <c r="F688" s="1">
        <f t="shared" si="20"/>
        <v>269253.31</v>
      </c>
      <c r="G688" s="4">
        <f t="shared" si="21"/>
        <v>9.7774986067502602E-4</v>
      </c>
      <c r="H688" s="29"/>
      <c r="I688" s="29"/>
    </row>
    <row r="689" spans="1:9" x14ac:dyDescent="0.25">
      <c r="A689" s="31">
        <v>44710.083331828704</v>
      </c>
      <c r="B689" s="45">
        <v>28.2916666666667</v>
      </c>
      <c r="C689" s="45">
        <v>28.3333333333333</v>
      </c>
      <c r="D689" s="5">
        <v>306728.23800000001</v>
      </c>
      <c r="E689" s="5">
        <v>11374.608000000004</v>
      </c>
      <c r="F689" s="1">
        <f t="shared" si="20"/>
        <v>295353.63</v>
      </c>
      <c r="G689" s="4">
        <f t="shared" si="21"/>
        <v>1.0725289526890614E-3</v>
      </c>
      <c r="H689" s="29"/>
      <c r="I689" s="29"/>
    </row>
    <row r="690" spans="1:9" x14ac:dyDescent="0.25">
      <c r="A690" s="31">
        <v>44710.124998437503</v>
      </c>
      <c r="B690" s="45">
        <v>28.3333333333333</v>
      </c>
      <c r="C690" s="45">
        <v>28.375</v>
      </c>
      <c r="D690" s="5">
        <v>351838.71399999998</v>
      </c>
      <c r="E690" s="5">
        <v>19935.554000000018</v>
      </c>
      <c r="F690" s="1">
        <f t="shared" si="20"/>
        <v>331903.15999999997</v>
      </c>
      <c r="G690" s="4">
        <f t="shared" si="21"/>
        <v>1.2052526613232752E-3</v>
      </c>
      <c r="H690" s="29"/>
      <c r="I690" s="29"/>
    </row>
    <row r="691" spans="1:9" x14ac:dyDescent="0.25">
      <c r="A691" s="31">
        <v>44710.166665046294</v>
      </c>
      <c r="B691" s="45">
        <v>28.375</v>
      </c>
      <c r="C691" s="45">
        <v>28.4166666666667</v>
      </c>
      <c r="D691" s="5">
        <v>391872.01800000004</v>
      </c>
      <c r="E691" s="5">
        <v>25260.967999999997</v>
      </c>
      <c r="F691" s="1">
        <f t="shared" si="20"/>
        <v>366611.05000000005</v>
      </c>
      <c r="G691" s="4">
        <f t="shared" si="21"/>
        <v>1.3312887520655736E-3</v>
      </c>
      <c r="H691" s="29"/>
      <c r="I691" s="29"/>
    </row>
    <row r="692" spans="1:9" x14ac:dyDescent="0.25">
      <c r="A692" s="31">
        <v>44710.208331655092</v>
      </c>
      <c r="B692" s="45">
        <v>28.4166666666667</v>
      </c>
      <c r="C692" s="45">
        <v>28.4583333333333</v>
      </c>
      <c r="D692" s="5">
        <v>410310.97600000008</v>
      </c>
      <c r="E692" s="5">
        <v>26700.055999999997</v>
      </c>
      <c r="F692" s="1">
        <f t="shared" si="20"/>
        <v>383610.9200000001</v>
      </c>
      <c r="G692" s="4">
        <f t="shared" si="21"/>
        <v>1.3930210313233239E-3</v>
      </c>
      <c r="H692" s="29"/>
      <c r="I692" s="29"/>
    </row>
    <row r="693" spans="1:9" x14ac:dyDescent="0.25">
      <c r="A693" s="31">
        <v>44710.249998263891</v>
      </c>
      <c r="B693" s="45">
        <v>28.4583333333333</v>
      </c>
      <c r="C693" s="45">
        <v>28.5</v>
      </c>
      <c r="D693" s="5">
        <v>428496.84800000011</v>
      </c>
      <c r="E693" s="5">
        <v>27901.488000000008</v>
      </c>
      <c r="F693" s="1">
        <f t="shared" si="20"/>
        <v>400595.3600000001</v>
      </c>
      <c r="G693" s="4">
        <f t="shared" si="21"/>
        <v>1.4546972790308945E-3</v>
      </c>
      <c r="H693" s="29"/>
      <c r="I693" s="29"/>
    </row>
    <row r="694" spans="1:9" x14ac:dyDescent="0.25">
      <c r="A694" s="31">
        <v>44710.291664872682</v>
      </c>
      <c r="B694" s="45">
        <v>28.5</v>
      </c>
      <c r="C694" s="45">
        <v>28.5416666666667</v>
      </c>
      <c r="D694" s="5">
        <v>423039.8440000001</v>
      </c>
      <c r="E694" s="5">
        <v>26050.444</v>
      </c>
      <c r="F694" s="1">
        <f t="shared" si="20"/>
        <v>396989.40000000008</v>
      </c>
      <c r="G694" s="4">
        <f t="shared" si="21"/>
        <v>1.4416028183254729E-3</v>
      </c>
      <c r="H694" s="29"/>
      <c r="I694" s="29"/>
    </row>
    <row r="695" spans="1:9" x14ac:dyDescent="0.25">
      <c r="A695" s="31">
        <v>44710.333331481481</v>
      </c>
      <c r="B695" s="45">
        <v>28.5416666666667</v>
      </c>
      <c r="C695" s="45">
        <v>28.5833333333333</v>
      </c>
      <c r="D695" s="5">
        <v>412827.80400000012</v>
      </c>
      <c r="E695" s="5">
        <v>21098.044000000009</v>
      </c>
      <c r="F695" s="1">
        <f t="shared" si="20"/>
        <v>391729.76000000013</v>
      </c>
      <c r="G695" s="4">
        <f t="shared" si="21"/>
        <v>1.4225032860775656E-3</v>
      </c>
      <c r="H695" s="29"/>
      <c r="I695" s="29"/>
    </row>
    <row r="696" spans="1:9" x14ac:dyDescent="0.25">
      <c r="A696" s="31">
        <v>44710.374998090279</v>
      </c>
      <c r="B696" s="45">
        <v>28.5833333333333</v>
      </c>
      <c r="C696" s="45">
        <v>28.625</v>
      </c>
      <c r="D696" s="5">
        <v>408732.10600000003</v>
      </c>
      <c r="E696" s="5">
        <v>24703.086000000007</v>
      </c>
      <c r="F696" s="1">
        <f t="shared" si="20"/>
        <v>384029.02</v>
      </c>
      <c r="G696" s="4">
        <f t="shared" si="21"/>
        <v>1.3945392938722527E-3</v>
      </c>
      <c r="H696" s="29"/>
      <c r="I696" s="29"/>
    </row>
    <row r="697" spans="1:9" x14ac:dyDescent="0.25">
      <c r="A697" s="31">
        <v>44710.416664699071</v>
      </c>
      <c r="B697" s="45">
        <v>28.625</v>
      </c>
      <c r="C697" s="45">
        <v>28.6666666666667</v>
      </c>
      <c r="D697" s="5">
        <v>402050.47600000008</v>
      </c>
      <c r="E697" s="5">
        <v>24184.026000000002</v>
      </c>
      <c r="F697" s="1">
        <f t="shared" si="20"/>
        <v>377866.45000000007</v>
      </c>
      <c r="G697" s="4">
        <f t="shared" si="21"/>
        <v>1.3721609173208186E-3</v>
      </c>
      <c r="H697" s="29"/>
      <c r="I697" s="29"/>
    </row>
    <row r="698" spans="1:9" x14ac:dyDescent="0.25">
      <c r="A698" s="31">
        <v>44710.458331307869</v>
      </c>
      <c r="B698" s="45">
        <v>28.6666666666667</v>
      </c>
      <c r="C698" s="45">
        <v>28.7083333333333</v>
      </c>
      <c r="D698" s="5">
        <v>391609.64799999999</v>
      </c>
      <c r="E698" s="5">
        <v>25257.398000000001</v>
      </c>
      <c r="F698" s="1">
        <f t="shared" si="20"/>
        <v>366352.25</v>
      </c>
      <c r="G698" s="4">
        <f t="shared" si="21"/>
        <v>1.3303489617100055E-3</v>
      </c>
      <c r="H698" s="29"/>
      <c r="I698" s="29"/>
    </row>
    <row r="699" spans="1:9" x14ac:dyDescent="0.25">
      <c r="A699" s="31">
        <v>44710.499997916668</v>
      </c>
      <c r="B699" s="47">
        <v>28.7083333333333</v>
      </c>
      <c r="C699" s="47">
        <v>28.75</v>
      </c>
      <c r="D699" s="5">
        <v>396848.08199999999</v>
      </c>
      <c r="E699" s="5">
        <v>26558.911999999993</v>
      </c>
      <c r="F699" s="1">
        <f t="shared" si="20"/>
        <v>370289.17</v>
      </c>
      <c r="G699" s="4">
        <f t="shared" si="21"/>
        <v>1.3446452501437065E-3</v>
      </c>
      <c r="H699" s="29"/>
      <c r="I699" s="29"/>
    </row>
    <row r="700" spans="1:9" x14ac:dyDescent="0.25">
      <c r="A700" s="31">
        <v>44710.541664525466</v>
      </c>
      <c r="B700" s="47">
        <v>28.75</v>
      </c>
      <c r="C700" s="47">
        <v>28.7916666666667</v>
      </c>
      <c r="D700" s="5">
        <v>403120.7620000001</v>
      </c>
      <c r="E700" s="5">
        <v>27914.032000000003</v>
      </c>
      <c r="F700" s="1">
        <f t="shared" si="20"/>
        <v>375206.7300000001</v>
      </c>
      <c r="G700" s="4">
        <f t="shared" si="21"/>
        <v>1.3625025741812874E-3</v>
      </c>
      <c r="H700" s="29"/>
      <c r="I700" s="29"/>
    </row>
    <row r="701" spans="1:9" x14ac:dyDescent="0.25">
      <c r="A701" s="31">
        <v>44710.583331134258</v>
      </c>
      <c r="B701" s="47">
        <v>28.7916666666667</v>
      </c>
      <c r="C701" s="47">
        <v>28.8333333333333</v>
      </c>
      <c r="D701" s="5">
        <v>403171.46400000004</v>
      </c>
      <c r="E701" s="5">
        <v>26180.084000000003</v>
      </c>
      <c r="F701" s="1">
        <f t="shared" si="20"/>
        <v>376991.38</v>
      </c>
      <c r="G701" s="4">
        <f t="shared" si="21"/>
        <v>1.368983242102709E-3</v>
      </c>
      <c r="H701" s="29"/>
      <c r="I701" s="29"/>
    </row>
    <row r="702" spans="1:9" x14ac:dyDescent="0.25">
      <c r="A702" s="31">
        <v>44710.624997743056</v>
      </c>
      <c r="B702" s="47">
        <v>28.8333333333333</v>
      </c>
      <c r="C702" s="47">
        <v>28.875</v>
      </c>
      <c r="D702" s="5">
        <v>424316.98400000005</v>
      </c>
      <c r="E702" s="5">
        <v>32797.184000000008</v>
      </c>
      <c r="F702" s="1">
        <f t="shared" si="20"/>
        <v>391519.80000000005</v>
      </c>
      <c r="G702" s="4">
        <f t="shared" si="21"/>
        <v>1.4217408502852353E-3</v>
      </c>
      <c r="H702" s="29"/>
      <c r="I702" s="29"/>
    </row>
    <row r="703" spans="1:9" x14ac:dyDescent="0.25">
      <c r="A703" s="31">
        <v>44710.666664351855</v>
      </c>
      <c r="B703" s="47">
        <v>28.875</v>
      </c>
      <c r="C703" s="47">
        <v>28.9166666666667</v>
      </c>
      <c r="D703" s="5">
        <v>444227.79400000011</v>
      </c>
      <c r="E703" s="5">
        <v>33802.904000000002</v>
      </c>
      <c r="F703" s="1">
        <f t="shared" si="20"/>
        <v>410424.89000000013</v>
      </c>
      <c r="G703" s="4">
        <f t="shared" si="21"/>
        <v>1.4903916279248822E-3</v>
      </c>
      <c r="H703" s="29"/>
      <c r="I703" s="29"/>
    </row>
    <row r="704" spans="1:9" x14ac:dyDescent="0.25">
      <c r="A704" s="31">
        <v>44710.708330960646</v>
      </c>
      <c r="B704" s="47">
        <v>28.9166666666667</v>
      </c>
      <c r="C704" s="47">
        <v>28.9583333333333</v>
      </c>
      <c r="D704" s="5">
        <v>421314.74800000008</v>
      </c>
      <c r="E704" s="5">
        <v>28721.478000000017</v>
      </c>
      <c r="F704" s="1">
        <f t="shared" si="20"/>
        <v>392593.27000000008</v>
      </c>
      <c r="G704" s="4">
        <f t="shared" si="21"/>
        <v>1.4256389830247691E-3</v>
      </c>
      <c r="H704" s="29"/>
      <c r="I704" s="29"/>
    </row>
    <row r="705" spans="1:9" x14ac:dyDescent="0.25">
      <c r="A705" s="31">
        <v>44710.749997569445</v>
      </c>
      <c r="B705" s="45">
        <v>28.9583333333333</v>
      </c>
      <c r="C705" s="45">
        <v>29</v>
      </c>
      <c r="D705" s="5">
        <v>365765.59799999988</v>
      </c>
      <c r="E705" s="5">
        <v>19832.997999999989</v>
      </c>
      <c r="F705" s="1">
        <f t="shared" si="20"/>
        <v>345932.59999999992</v>
      </c>
      <c r="G705" s="4">
        <f t="shared" si="21"/>
        <v>1.2561983043140655E-3</v>
      </c>
      <c r="H705" s="29"/>
      <c r="I705" s="29"/>
    </row>
    <row r="706" spans="1:9" x14ac:dyDescent="0.25">
      <c r="A706" s="31">
        <v>44710.791664178243</v>
      </c>
      <c r="B706" s="45">
        <v>29</v>
      </c>
      <c r="C706" s="45">
        <v>29.0416666666667</v>
      </c>
      <c r="D706" s="5">
        <v>312086.28600000008</v>
      </c>
      <c r="E706" s="5">
        <v>11761.935999999998</v>
      </c>
      <c r="F706" s="1">
        <f t="shared" si="20"/>
        <v>300324.35000000009</v>
      </c>
      <c r="G706" s="4">
        <f t="shared" si="21"/>
        <v>1.0905793186713946E-3</v>
      </c>
      <c r="H706" s="29"/>
      <c r="I706" s="29"/>
    </row>
    <row r="707" spans="1:9" x14ac:dyDescent="0.25">
      <c r="A707" s="31">
        <v>44710.833330787034</v>
      </c>
      <c r="B707" s="45">
        <v>29.0416666666667</v>
      </c>
      <c r="C707" s="45">
        <v>29.0833333333333</v>
      </c>
      <c r="D707" s="5">
        <v>281878.91399999999</v>
      </c>
      <c r="E707" s="5">
        <v>4044.5839999999916</v>
      </c>
      <c r="F707" s="1">
        <f t="shared" si="20"/>
        <v>277834.33</v>
      </c>
      <c r="G707" s="4">
        <f t="shared" si="21"/>
        <v>1.0089104473710619E-3</v>
      </c>
      <c r="H707" s="29"/>
      <c r="I707" s="29"/>
    </row>
    <row r="708" spans="1:9" x14ac:dyDescent="0.25">
      <c r="A708" s="31">
        <v>44710.874997395833</v>
      </c>
      <c r="B708" s="45">
        <v>29.0833333333333</v>
      </c>
      <c r="C708" s="45">
        <v>29.125</v>
      </c>
      <c r="D708" s="5">
        <v>263104.61799999996</v>
      </c>
      <c r="E708" s="5">
        <v>7149.5979999999945</v>
      </c>
      <c r="F708" s="1">
        <f t="shared" si="20"/>
        <v>255955.01999999996</v>
      </c>
      <c r="G708" s="4">
        <f t="shared" si="21"/>
        <v>9.2945927069224682E-4</v>
      </c>
      <c r="H708" s="29"/>
      <c r="I708" s="29"/>
    </row>
    <row r="709" spans="1:9" x14ac:dyDescent="0.25">
      <c r="A709" s="31">
        <v>44710.916664004631</v>
      </c>
      <c r="B709" s="45">
        <v>29.125</v>
      </c>
      <c r="C709" s="45">
        <v>29.1666666666667</v>
      </c>
      <c r="D709" s="5">
        <v>249237.79200000004</v>
      </c>
      <c r="E709" s="5">
        <v>7042.3719999999994</v>
      </c>
      <c r="F709" s="1">
        <f t="shared" si="20"/>
        <v>242195.42000000004</v>
      </c>
      <c r="G709" s="4">
        <f t="shared" si="21"/>
        <v>8.7949350803200683E-4</v>
      </c>
      <c r="H709" s="29"/>
      <c r="I709" s="29"/>
    </row>
    <row r="710" spans="1:9" x14ac:dyDescent="0.25">
      <c r="A710" s="31">
        <v>44710.958330613423</v>
      </c>
      <c r="B710" s="45">
        <v>29.1666666666667</v>
      </c>
      <c r="C710" s="45">
        <v>29.2083333333333</v>
      </c>
      <c r="D710" s="5">
        <v>242309.79800000004</v>
      </c>
      <c r="E710" s="5">
        <v>6280.4980000000032</v>
      </c>
      <c r="F710" s="1">
        <f t="shared" si="20"/>
        <v>236029.30000000005</v>
      </c>
      <c r="G710" s="4">
        <f t="shared" si="21"/>
        <v>8.5710224022955911E-4</v>
      </c>
      <c r="H710" s="29"/>
      <c r="I710" s="29"/>
    </row>
    <row r="711" spans="1:9" x14ac:dyDescent="0.25">
      <c r="A711" s="31">
        <v>44710.999997222221</v>
      </c>
      <c r="B711" s="45">
        <v>29.2083333333333</v>
      </c>
      <c r="C711" s="45">
        <v>29.25</v>
      </c>
      <c r="D711" s="5">
        <v>262544.56800000003</v>
      </c>
      <c r="E711" s="5">
        <v>8397.2480000000069</v>
      </c>
      <c r="F711" s="1">
        <f t="shared" si="20"/>
        <v>254147.32</v>
      </c>
      <c r="G711" s="4">
        <f t="shared" si="21"/>
        <v>9.2289490042269577E-4</v>
      </c>
      <c r="H711" s="29"/>
      <c r="I711" s="29"/>
    </row>
    <row r="712" spans="1:9" x14ac:dyDescent="0.25">
      <c r="A712" s="31">
        <v>44711.04166383102</v>
      </c>
      <c r="B712" s="45">
        <v>29.25</v>
      </c>
      <c r="C712" s="45">
        <v>29.2916666666667</v>
      </c>
      <c r="D712" s="5">
        <v>299352.5560000001</v>
      </c>
      <c r="E712" s="5">
        <v>12643.745999999999</v>
      </c>
      <c r="F712" s="1">
        <f t="shared" si="20"/>
        <v>286708.81000000011</v>
      </c>
      <c r="G712" s="4">
        <f t="shared" si="21"/>
        <v>1.0411366866086161E-3</v>
      </c>
      <c r="H712" s="29"/>
      <c r="I712" s="29"/>
    </row>
    <row r="713" spans="1:9" x14ac:dyDescent="0.25">
      <c r="A713" s="31">
        <v>44711.083330439818</v>
      </c>
      <c r="B713" s="45">
        <v>29.2916666666667</v>
      </c>
      <c r="C713" s="45">
        <v>29.3333333333333</v>
      </c>
      <c r="D713" s="5">
        <v>347552.18799999997</v>
      </c>
      <c r="E713" s="5">
        <v>15120.038000000008</v>
      </c>
      <c r="F713" s="1">
        <f t="shared" si="20"/>
        <v>332432.14999999997</v>
      </c>
      <c r="G713" s="4">
        <f t="shared" si="21"/>
        <v>1.2071736029778029E-3</v>
      </c>
      <c r="H713" s="29"/>
      <c r="I713" s="29"/>
    </row>
    <row r="714" spans="1:9" x14ac:dyDescent="0.25">
      <c r="A714" s="31">
        <v>44711.12499704861</v>
      </c>
      <c r="B714" s="45">
        <v>29.3333333333333</v>
      </c>
      <c r="C714" s="45">
        <v>29.375</v>
      </c>
      <c r="D714" s="5">
        <v>395628.06199999992</v>
      </c>
      <c r="E714" s="5">
        <v>26016.942000000003</v>
      </c>
      <c r="F714" s="1">
        <f t="shared" si="20"/>
        <v>369611.11999999994</v>
      </c>
      <c r="G714" s="4">
        <f t="shared" si="21"/>
        <v>1.3421830212001487E-3</v>
      </c>
      <c r="H714" s="29"/>
      <c r="I714" s="29"/>
    </row>
    <row r="715" spans="1:9" x14ac:dyDescent="0.25">
      <c r="A715" s="31">
        <v>44711.166663657408</v>
      </c>
      <c r="B715" s="45">
        <v>29.375</v>
      </c>
      <c r="C715" s="45">
        <v>29.4166666666667</v>
      </c>
      <c r="D715" s="5">
        <v>421074.91599999991</v>
      </c>
      <c r="E715" s="5">
        <v>30452.526000000016</v>
      </c>
      <c r="F715" s="1">
        <f t="shared" si="20"/>
        <v>390622.3899999999</v>
      </c>
      <c r="G715" s="4">
        <f t="shared" si="21"/>
        <v>1.4184820509691989E-3</v>
      </c>
      <c r="H715" s="29"/>
      <c r="I715" s="29"/>
    </row>
    <row r="716" spans="1:9" x14ac:dyDescent="0.25">
      <c r="A716" s="31">
        <v>44711.208330266207</v>
      </c>
      <c r="B716" s="45">
        <v>29.4166666666667</v>
      </c>
      <c r="C716" s="45">
        <v>29.4583333333333</v>
      </c>
      <c r="D716" s="5">
        <v>432675.82199999999</v>
      </c>
      <c r="E716" s="5">
        <v>32084.392000000011</v>
      </c>
      <c r="F716" s="1">
        <f t="shared" si="20"/>
        <v>400591.43</v>
      </c>
      <c r="G716" s="4">
        <f t="shared" si="21"/>
        <v>1.4546830078713217E-3</v>
      </c>
      <c r="H716" s="29"/>
      <c r="I716" s="29"/>
    </row>
    <row r="717" spans="1:9" x14ac:dyDescent="0.25">
      <c r="A717" s="31">
        <v>44711.249996874998</v>
      </c>
      <c r="B717" s="45">
        <v>29.4583333333333</v>
      </c>
      <c r="C717" s="45">
        <v>29.5</v>
      </c>
      <c r="D717" s="5">
        <v>434050.14</v>
      </c>
      <c r="E717" s="5">
        <v>31832.600000000002</v>
      </c>
      <c r="F717" s="1">
        <f t="shared" si="20"/>
        <v>402217.54000000004</v>
      </c>
      <c r="G717" s="4">
        <f t="shared" si="21"/>
        <v>1.4605879634165006E-3</v>
      </c>
      <c r="H717" s="29"/>
      <c r="I717" s="29"/>
    </row>
    <row r="718" spans="1:9" x14ac:dyDescent="0.25">
      <c r="A718" s="31">
        <v>44711.291663483797</v>
      </c>
      <c r="B718" s="45">
        <v>29.5</v>
      </c>
      <c r="C718" s="45">
        <v>29.5416666666667</v>
      </c>
      <c r="D718" s="5">
        <v>436838.45999999996</v>
      </c>
      <c r="E718" s="5">
        <v>31475.28999999999</v>
      </c>
      <c r="F718" s="1">
        <f t="shared" si="20"/>
        <v>405363.17</v>
      </c>
      <c r="G718" s="4">
        <f t="shared" si="21"/>
        <v>1.4720108101560082E-3</v>
      </c>
      <c r="H718" s="29"/>
      <c r="I718" s="29"/>
    </row>
    <row r="719" spans="1:9" x14ac:dyDescent="0.25">
      <c r="A719" s="31">
        <v>44711.333330092595</v>
      </c>
      <c r="B719" s="45">
        <v>29.5416666666667</v>
      </c>
      <c r="C719" s="45">
        <v>29.5833333333333</v>
      </c>
      <c r="D719" s="5">
        <v>437322.70799999998</v>
      </c>
      <c r="E719" s="5">
        <v>26373.048000000006</v>
      </c>
      <c r="F719" s="1">
        <f t="shared" si="20"/>
        <v>410949.66</v>
      </c>
      <c r="G719" s="4">
        <f t="shared" si="21"/>
        <v>1.4922972453317259E-3</v>
      </c>
      <c r="H719" s="29"/>
      <c r="I719" s="29"/>
    </row>
    <row r="720" spans="1:9" x14ac:dyDescent="0.25">
      <c r="A720" s="31">
        <v>44711.374996701386</v>
      </c>
      <c r="B720" s="45">
        <v>29.5833333333333</v>
      </c>
      <c r="C720" s="45">
        <v>29.625</v>
      </c>
      <c r="D720" s="5">
        <v>439792.37399999995</v>
      </c>
      <c r="E720" s="5">
        <v>29238.15400000001</v>
      </c>
      <c r="F720" s="1">
        <f t="shared" ref="F720:F758" si="22">D720-E720</f>
        <v>410554.22</v>
      </c>
      <c r="G720" s="4">
        <f t="shared" ref="G720:G757" si="23">F720/$F$759</f>
        <v>1.4908612689089836E-3</v>
      </c>
      <c r="H720" s="29"/>
      <c r="I720" s="29"/>
    </row>
    <row r="721" spans="1:9" x14ac:dyDescent="0.25">
      <c r="A721" s="31">
        <v>44711.416663310185</v>
      </c>
      <c r="B721" s="45">
        <v>29.625</v>
      </c>
      <c r="C721" s="45">
        <v>29.6666666666667</v>
      </c>
      <c r="D721" s="5">
        <v>430261.36800000002</v>
      </c>
      <c r="E721" s="5">
        <v>28107.047999999999</v>
      </c>
      <c r="F721" s="1">
        <f t="shared" si="22"/>
        <v>402154.32</v>
      </c>
      <c r="G721" s="4">
        <f t="shared" si="23"/>
        <v>1.4603583902083129E-3</v>
      </c>
      <c r="H721" s="29"/>
      <c r="I721" s="29"/>
    </row>
    <row r="722" spans="1:9" ht="15.75" customHeight="1" x14ac:dyDescent="0.25">
      <c r="A722" s="31">
        <v>44711.458329918984</v>
      </c>
      <c r="B722" s="45">
        <v>29.6666666666667</v>
      </c>
      <c r="C722" s="45">
        <v>29.7083333333333</v>
      </c>
      <c r="D722" s="5">
        <v>433783.03799999988</v>
      </c>
      <c r="E722" s="5">
        <v>29659.257999999998</v>
      </c>
      <c r="F722" s="1">
        <f t="shared" si="22"/>
        <v>404123.77999999991</v>
      </c>
      <c r="G722" s="4">
        <f t="shared" si="23"/>
        <v>1.4675101657634765E-3</v>
      </c>
      <c r="H722" s="29"/>
      <c r="I722" s="29"/>
    </row>
    <row r="723" spans="1:9" s="29" customFormat="1" x14ac:dyDescent="0.25">
      <c r="A723" s="55">
        <v>44711.499996527775</v>
      </c>
      <c r="B723" s="56">
        <v>29.7083333333333</v>
      </c>
      <c r="C723" s="56">
        <v>29.75</v>
      </c>
      <c r="D723" s="60">
        <v>432279.62199999997</v>
      </c>
      <c r="E723" s="60">
        <v>29215.971999999994</v>
      </c>
      <c r="F723" s="58">
        <f t="shared" si="22"/>
        <v>403063.64999999997</v>
      </c>
      <c r="G723" s="59">
        <f t="shared" si="23"/>
        <v>1.4636604750770468E-3</v>
      </c>
    </row>
    <row r="724" spans="1:9" s="29" customFormat="1" x14ac:dyDescent="0.25">
      <c r="A724" s="55">
        <v>44711.541663136573</v>
      </c>
      <c r="B724" s="56">
        <v>29.75</v>
      </c>
      <c r="C724" s="56">
        <v>29.7916666666667</v>
      </c>
      <c r="D724" s="60">
        <v>433302.83599999989</v>
      </c>
      <c r="E724" s="60">
        <v>27647.785999999993</v>
      </c>
      <c r="F724" s="58">
        <f t="shared" si="22"/>
        <v>405655.04999999993</v>
      </c>
      <c r="G724" s="59">
        <f t="shared" si="23"/>
        <v>1.4730707251829906E-3</v>
      </c>
    </row>
    <row r="725" spans="1:9" s="29" customFormat="1" x14ac:dyDescent="0.25">
      <c r="A725" s="55">
        <v>44711.583329745372</v>
      </c>
      <c r="B725" s="56">
        <v>29.7916666666667</v>
      </c>
      <c r="C725" s="56">
        <v>29.8333333333333</v>
      </c>
      <c r="D725" s="60">
        <v>432530.68599999987</v>
      </c>
      <c r="E725" s="60">
        <v>25600.825999999997</v>
      </c>
      <c r="F725" s="58">
        <f t="shared" si="22"/>
        <v>406929.85999999987</v>
      </c>
      <c r="G725" s="59">
        <f t="shared" si="23"/>
        <v>1.4776999915785908E-3</v>
      </c>
    </row>
    <row r="726" spans="1:9" s="29" customFormat="1" x14ac:dyDescent="0.25">
      <c r="A726" s="55">
        <v>44711.624996354163</v>
      </c>
      <c r="B726" s="56">
        <v>29.8333333333333</v>
      </c>
      <c r="C726" s="56">
        <v>29.875</v>
      </c>
      <c r="D726" s="60">
        <v>441804.32000000007</v>
      </c>
      <c r="E726" s="60">
        <v>31376.21999999999</v>
      </c>
      <c r="F726" s="58">
        <f t="shared" si="22"/>
        <v>410428.10000000009</v>
      </c>
      <c r="G726" s="59">
        <f t="shared" si="23"/>
        <v>1.4904032845208688E-3</v>
      </c>
    </row>
    <row r="727" spans="1:9" s="29" customFormat="1" x14ac:dyDescent="0.25">
      <c r="A727" s="55">
        <v>44711.666662962962</v>
      </c>
      <c r="B727" s="56">
        <v>29.875</v>
      </c>
      <c r="C727" s="56">
        <v>29.9166666666667</v>
      </c>
      <c r="D727" s="60">
        <v>460141.19799999997</v>
      </c>
      <c r="E727" s="60">
        <v>33529.258000000002</v>
      </c>
      <c r="F727" s="58">
        <f t="shared" si="22"/>
        <v>426611.93999999994</v>
      </c>
      <c r="G727" s="59">
        <f t="shared" si="23"/>
        <v>1.5491722827745459E-3</v>
      </c>
    </row>
    <row r="728" spans="1:9" s="29" customFormat="1" x14ac:dyDescent="0.25">
      <c r="A728" s="55">
        <v>44711.70832957176</v>
      </c>
      <c r="B728" s="56">
        <v>29.9166666666667</v>
      </c>
      <c r="C728" s="56">
        <v>29.9583333333333</v>
      </c>
      <c r="D728" s="60">
        <v>441879.99</v>
      </c>
      <c r="E728" s="60">
        <v>28801.309999999998</v>
      </c>
      <c r="F728" s="58">
        <f t="shared" si="22"/>
        <v>413078.68</v>
      </c>
      <c r="G728" s="59">
        <f t="shared" si="23"/>
        <v>1.5000284372282131E-3</v>
      </c>
    </row>
    <row r="729" spans="1:9" x14ac:dyDescent="0.25">
      <c r="A729" s="31">
        <v>44711.749996180559</v>
      </c>
      <c r="B729" s="45">
        <v>29.9583333333333</v>
      </c>
      <c r="C729" s="45">
        <v>30</v>
      </c>
      <c r="D729" s="5">
        <v>378202.08799999999</v>
      </c>
      <c r="E729" s="5">
        <v>18551.028000000006</v>
      </c>
      <c r="F729" s="1">
        <f t="shared" si="22"/>
        <v>359651.06</v>
      </c>
      <c r="G729" s="4">
        <f t="shared" si="23"/>
        <v>1.3060146737160832E-3</v>
      </c>
      <c r="H729" s="29"/>
      <c r="I729" s="29"/>
    </row>
    <row r="730" spans="1:9" x14ac:dyDescent="0.25">
      <c r="A730" s="31">
        <v>44711.79166278935</v>
      </c>
      <c r="B730" s="45">
        <v>30</v>
      </c>
      <c r="C730" s="45">
        <v>30.0416666666667</v>
      </c>
      <c r="D730" s="5">
        <v>326143.50800000003</v>
      </c>
      <c r="E730" s="5">
        <v>10386.078000000005</v>
      </c>
      <c r="F730" s="1">
        <f t="shared" si="22"/>
        <v>315757.43000000005</v>
      </c>
      <c r="G730" s="4">
        <f t="shared" si="23"/>
        <v>1.1466220533727304E-3</v>
      </c>
      <c r="H730" s="29"/>
      <c r="I730" s="29"/>
    </row>
    <row r="731" spans="1:9" x14ac:dyDescent="0.25">
      <c r="A731" s="31">
        <v>44711.833329398149</v>
      </c>
      <c r="B731" s="45">
        <v>30.0416666666667</v>
      </c>
      <c r="C731" s="45">
        <v>30.0833333333333</v>
      </c>
      <c r="D731" s="5">
        <v>294715.14799999999</v>
      </c>
      <c r="E731" s="5">
        <v>3528.2280000000028</v>
      </c>
      <c r="F731" s="1">
        <f t="shared" si="22"/>
        <v>291186.92</v>
      </c>
      <c r="G731" s="4">
        <f t="shared" si="23"/>
        <v>1.0573982190242709E-3</v>
      </c>
      <c r="H731" s="29"/>
      <c r="I731" s="29"/>
    </row>
    <row r="732" spans="1:9" x14ac:dyDescent="0.25">
      <c r="A732" s="31">
        <v>44711.874996006947</v>
      </c>
      <c r="B732" s="45">
        <v>30.0833333333333</v>
      </c>
      <c r="C732" s="45">
        <v>30.125</v>
      </c>
      <c r="D732" s="5">
        <v>289938.21399999992</v>
      </c>
      <c r="E732" s="5">
        <v>7098.9739999999838</v>
      </c>
      <c r="F732" s="1">
        <f t="shared" si="22"/>
        <v>282839.23999999993</v>
      </c>
      <c r="G732" s="4">
        <f t="shared" si="23"/>
        <v>1.0270849688103377E-3</v>
      </c>
      <c r="H732" s="29"/>
      <c r="I732" s="29"/>
    </row>
    <row r="733" spans="1:9" x14ac:dyDescent="0.25">
      <c r="A733" s="31">
        <v>44711.916662615738</v>
      </c>
      <c r="B733" s="45">
        <v>30.125</v>
      </c>
      <c r="C733" s="45">
        <v>30.1666666666667</v>
      </c>
      <c r="D733" s="5">
        <v>273892.82400000002</v>
      </c>
      <c r="E733" s="5">
        <v>6470.2139999999963</v>
      </c>
      <c r="F733" s="1">
        <f t="shared" si="22"/>
        <v>267422.61000000004</v>
      </c>
      <c r="G733" s="4">
        <f t="shared" si="23"/>
        <v>9.7110196962426145E-4</v>
      </c>
      <c r="H733" s="29"/>
      <c r="I733" s="29"/>
    </row>
    <row r="734" spans="1:9" x14ac:dyDescent="0.25">
      <c r="A734" s="31">
        <v>44711.958329224537</v>
      </c>
      <c r="B734" s="45">
        <v>30.1666666666667</v>
      </c>
      <c r="C734" s="45">
        <v>30.2083333333333</v>
      </c>
      <c r="D734" s="5">
        <v>263958.35800000001</v>
      </c>
      <c r="E734" s="5">
        <v>6411.2379999999976</v>
      </c>
      <c r="F734" s="1">
        <f t="shared" si="22"/>
        <v>257547.12</v>
      </c>
      <c r="G734" s="4">
        <f t="shared" si="23"/>
        <v>9.3524072442137916E-4</v>
      </c>
      <c r="H734" s="29"/>
      <c r="I734" s="29"/>
    </row>
    <row r="735" spans="1:9" ht="15" customHeight="1" x14ac:dyDescent="0.25">
      <c r="A735" s="31">
        <v>44711.999995775463</v>
      </c>
      <c r="B735" s="45">
        <v>29.2083333333333</v>
      </c>
      <c r="C735" s="45">
        <v>29.25</v>
      </c>
      <c r="D735" s="5">
        <v>267637.62799999997</v>
      </c>
      <c r="E735" s="5">
        <v>9671.5680000000029</v>
      </c>
      <c r="F735" s="1">
        <f t="shared" si="22"/>
        <v>257966.05999999997</v>
      </c>
      <c r="G735" s="4">
        <f>F735/$F$759</f>
        <v>9.3676203729449177E-4</v>
      </c>
    </row>
    <row r="736" spans="1:9" ht="15" customHeight="1" x14ac:dyDescent="0.25">
      <c r="A736" s="31">
        <v>44712.041662384261</v>
      </c>
      <c r="B736" s="45">
        <v>29.25</v>
      </c>
      <c r="C736" s="45">
        <v>29.2916666666667</v>
      </c>
      <c r="D736" s="5">
        <v>274990.27800000005</v>
      </c>
      <c r="E736" s="5">
        <v>9032.5080000000125</v>
      </c>
      <c r="F736" s="1">
        <f t="shared" si="22"/>
        <v>265957.77</v>
      </c>
      <c r="G736" s="4">
        <f t="shared" si="23"/>
        <v>9.6578264000892172E-4</v>
      </c>
    </row>
    <row r="737" spans="1:7" ht="15" customHeight="1" x14ac:dyDescent="0.25">
      <c r="A737" s="31">
        <v>44712.083328993052</v>
      </c>
      <c r="B737" s="45">
        <v>29.2916666666667</v>
      </c>
      <c r="C737" s="45">
        <v>29.3333333333333</v>
      </c>
      <c r="D737" s="5">
        <v>311410.16800000006</v>
      </c>
      <c r="E737" s="5">
        <v>12789.078000000005</v>
      </c>
      <c r="F737" s="1">
        <f t="shared" si="22"/>
        <v>298621.09000000008</v>
      </c>
      <c r="G737" s="4">
        <f t="shared" si="23"/>
        <v>1.0843942053753192E-3</v>
      </c>
    </row>
    <row r="738" spans="1:7" ht="15" customHeight="1" x14ac:dyDescent="0.25">
      <c r="A738" s="31">
        <v>44712.124995601851</v>
      </c>
      <c r="B738" s="45">
        <v>29.3333333333333</v>
      </c>
      <c r="C738" s="45">
        <v>29.375</v>
      </c>
      <c r="D738" s="5">
        <v>360038.196</v>
      </c>
      <c r="E738" s="5">
        <v>14864.615999999998</v>
      </c>
      <c r="F738" s="1">
        <f t="shared" si="22"/>
        <v>345173.58</v>
      </c>
      <c r="G738" s="4">
        <f t="shared" si="23"/>
        <v>1.2534420459072535E-3</v>
      </c>
    </row>
    <row r="739" spans="1:7" ht="15" customHeight="1" x14ac:dyDescent="0.25">
      <c r="A739" s="31">
        <v>44712.16666221065</v>
      </c>
      <c r="B739" s="45">
        <v>29.375</v>
      </c>
      <c r="C739" s="45">
        <v>29.4166666666667</v>
      </c>
      <c r="D739" s="5">
        <v>407083.658</v>
      </c>
      <c r="E739" s="5">
        <v>22770.788</v>
      </c>
      <c r="F739" s="1">
        <f t="shared" si="22"/>
        <v>384312.87</v>
      </c>
      <c r="G739" s="4">
        <f t="shared" si="23"/>
        <v>1.3955700492525769E-3</v>
      </c>
    </row>
    <row r="740" spans="1:7" ht="15" customHeight="1" x14ac:dyDescent="0.25">
      <c r="A740" s="31">
        <v>44712.208328819448</v>
      </c>
      <c r="B740" s="45">
        <v>29.4166666666667</v>
      </c>
      <c r="C740" s="45">
        <v>29.4583333333333</v>
      </c>
      <c r="D740" s="5">
        <v>442805.49199999997</v>
      </c>
      <c r="E740" s="5">
        <v>26607.422000000002</v>
      </c>
      <c r="F740" s="1">
        <f t="shared" si="22"/>
        <v>416198.06999999995</v>
      </c>
      <c r="G740" s="4">
        <f t="shared" si="23"/>
        <v>1.511355997650371E-3</v>
      </c>
    </row>
    <row r="741" spans="1:7" ht="15" customHeight="1" x14ac:dyDescent="0.25">
      <c r="A741" s="31">
        <v>44712.249995428239</v>
      </c>
      <c r="B741" s="45">
        <v>29.4583333333333</v>
      </c>
      <c r="C741" s="45">
        <v>29.5</v>
      </c>
      <c r="D741" s="5">
        <v>443227.39000000007</v>
      </c>
      <c r="E741" s="5">
        <v>32792.400000000009</v>
      </c>
      <c r="F741" s="1">
        <f t="shared" si="22"/>
        <v>410434.99000000005</v>
      </c>
      <c r="G741" s="4">
        <f t="shared" si="23"/>
        <v>1.4904283044418496E-3</v>
      </c>
    </row>
    <row r="742" spans="1:7" ht="15" customHeight="1" x14ac:dyDescent="0.25">
      <c r="A742" s="31">
        <v>44712.291662037038</v>
      </c>
      <c r="B742" s="45">
        <v>29.5</v>
      </c>
      <c r="C742" s="45">
        <v>29.5416666666667</v>
      </c>
      <c r="D742" s="5">
        <v>440163.1979999998</v>
      </c>
      <c r="E742" s="5">
        <v>31994.518</v>
      </c>
      <c r="F742" s="1">
        <f t="shared" si="22"/>
        <v>408168.67999999982</v>
      </c>
      <c r="G742" s="4">
        <f t="shared" si="23"/>
        <v>1.4821985661082832E-3</v>
      </c>
    </row>
    <row r="743" spans="1:7" ht="15" customHeight="1" x14ac:dyDescent="0.25">
      <c r="A743" s="31">
        <v>44712.333328645836</v>
      </c>
      <c r="B743" s="45">
        <v>29.5416666666667</v>
      </c>
      <c r="C743" s="45">
        <v>29.5833333333333</v>
      </c>
      <c r="D743" s="5">
        <v>435384.87799999991</v>
      </c>
      <c r="E743" s="5">
        <v>28641.128000000001</v>
      </c>
      <c r="F743" s="1">
        <f t="shared" si="22"/>
        <v>406743.74999999988</v>
      </c>
      <c r="G743" s="4">
        <f t="shared" si="23"/>
        <v>1.4770241632050408E-3</v>
      </c>
    </row>
    <row r="744" spans="1:7" ht="15" customHeight="1" x14ac:dyDescent="0.25">
      <c r="A744" s="31">
        <v>44712.374995254628</v>
      </c>
      <c r="B744" s="45">
        <v>29.5833333333333</v>
      </c>
      <c r="C744" s="45">
        <v>29.625</v>
      </c>
      <c r="D744" s="5">
        <v>437388.54600000003</v>
      </c>
      <c r="E744" s="5">
        <v>25822.495999999999</v>
      </c>
      <c r="F744" s="1">
        <f t="shared" si="22"/>
        <v>411566.05000000005</v>
      </c>
      <c r="G744" s="4">
        <f t="shared" si="23"/>
        <v>1.4945355659548654E-3</v>
      </c>
    </row>
    <row r="745" spans="1:7" ht="15" customHeight="1" x14ac:dyDescent="0.25">
      <c r="A745" s="31">
        <v>44712.416661863426</v>
      </c>
      <c r="B745" s="45">
        <v>29.625</v>
      </c>
      <c r="C745" s="45">
        <v>29.6666666666667</v>
      </c>
      <c r="D745" s="5">
        <v>431155.228</v>
      </c>
      <c r="E745" s="5">
        <v>28469.858000000011</v>
      </c>
      <c r="F745" s="1">
        <f t="shared" si="22"/>
        <v>402685.37</v>
      </c>
      <c r="G745" s="4">
        <f t="shared" si="23"/>
        <v>1.4622868124197666E-3</v>
      </c>
    </row>
    <row r="746" spans="1:7" ht="15" customHeight="1" x14ac:dyDescent="0.25">
      <c r="A746" s="31">
        <v>44712.458328472225</v>
      </c>
      <c r="B746" s="45">
        <v>29.6666666666667</v>
      </c>
      <c r="C746" s="45">
        <v>29.7083333333333</v>
      </c>
      <c r="D746" s="5">
        <v>440275.28600000002</v>
      </c>
      <c r="E746" s="5">
        <v>30945.966000000004</v>
      </c>
      <c r="F746" s="1">
        <f t="shared" si="22"/>
        <v>409329.32</v>
      </c>
      <c r="G746" s="4">
        <f t="shared" si="23"/>
        <v>1.4864132426086168E-3</v>
      </c>
    </row>
    <row r="747" spans="1:7" s="29" customFormat="1" ht="15" customHeight="1" x14ac:dyDescent="0.25">
      <c r="A747" s="55">
        <v>44712.499995081016</v>
      </c>
      <c r="B747" s="56">
        <v>29.7083333333333</v>
      </c>
      <c r="C747" s="56">
        <v>29.75</v>
      </c>
      <c r="D747" s="60">
        <v>443574.00199999998</v>
      </c>
      <c r="E747" s="60">
        <v>31530.94200000001</v>
      </c>
      <c r="F747" s="58">
        <f t="shared" si="22"/>
        <v>412043.05999999994</v>
      </c>
      <c r="G747" s="59">
        <f t="shared" si="23"/>
        <v>1.4962677506438502E-3</v>
      </c>
    </row>
    <row r="748" spans="1:7" s="29" customFormat="1" ht="15" customHeight="1" x14ac:dyDescent="0.25">
      <c r="A748" s="55">
        <v>44712.541661689815</v>
      </c>
      <c r="B748" s="56">
        <v>29.75</v>
      </c>
      <c r="C748" s="56">
        <v>29.7916666666667</v>
      </c>
      <c r="D748" s="60">
        <v>459778.75000000012</v>
      </c>
      <c r="E748" s="60">
        <v>31167.789999999994</v>
      </c>
      <c r="F748" s="58">
        <f t="shared" si="22"/>
        <v>428610.96000000014</v>
      </c>
      <c r="G748" s="59">
        <f t="shared" si="23"/>
        <v>1.5564314006902616E-3</v>
      </c>
    </row>
    <row r="749" spans="1:7" s="29" customFormat="1" ht="15" customHeight="1" x14ac:dyDescent="0.25">
      <c r="A749" s="55">
        <v>44712.583328298613</v>
      </c>
      <c r="B749" s="56">
        <v>29.7916666666667</v>
      </c>
      <c r="C749" s="56">
        <v>29.8333333333333</v>
      </c>
      <c r="D749" s="60">
        <v>466980.03999999992</v>
      </c>
      <c r="E749" s="60">
        <v>32355.419999999995</v>
      </c>
      <c r="F749" s="58">
        <f t="shared" si="22"/>
        <v>434624.61999999994</v>
      </c>
      <c r="G749" s="59">
        <f t="shared" si="23"/>
        <v>1.5782690346534125E-3</v>
      </c>
    </row>
    <row r="750" spans="1:7" s="29" customFormat="1" ht="15" customHeight="1" x14ac:dyDescent="0.25">
      <c r="A750" s="55">
        <v>44712.624994907404</v>
      </c>
      <c r="B750" s="56">
        <v>29.8333333333333</v>
      </c>
      <c r="C750" s="56">
        <v>29.875</v>
      </c>
      <c r="D750" s="60">
        <v>458741.40799999994</v>
      </c>
      <c r="E750" s="60">
        <v>30252.788000000004</v>
      </c>
      <c r="F750" s="58">
        <f t="shared" si="22"/>
        <v>428488.61999999994</v>
      </c>
      <c r="G750" s="59">
        <f t="shared" si="23"/>
        <v>1.5559871427609712E-3</v>
      </c>
    </row>
    <row r="751" spans="1:7" s="29" customFormat="1" ht="15" customHeight="1" x14ac:dyDescent="0.25">
      <c r="A751" s="55">
        <v>44712.666661516203</v>
      </c>
      <c r="B751" s="56">
        <v>29.875</v>
      </c>
      <c r="C751" s="56">
        <v>29.9166666666667</v>
      </c>
      <c r="D751" s="60">
        <v>461062.26799999987</v>
      </c>
      <c r="E751" s="60">
        <v>36312.787999999993</v>
      </c>
      <c r="F751" s="58">
        <f t="shared" si="22"/>
        <v>424749.47999999986</v>
      </c>
      <c r="G751" s="59">
        <f t="shared" si="23"/>
        <v>1.54240906041894E-3</v>
      </c>
    </row>
    <row r="752" spans="1:7" s="29" customFormat="1" ht="15" customHeight="1" x14ac:dyDescent="0.25">
      <c r="A752" s="55">
        <v>44712.708328125002</v>
      </c>
      <c r="B752" s="56">
        <v>29.9166666666667</v>
      </c>
      <c r="C752" s="56">
        <v>29.9583333333333</v>
      </c>
      <c r="D752" s="60">
        <v>471249.70000000007</v>
      </c>
      <c r="E752" s="60">
        <v>36915.540000000008</v>
      </c>
      <c r="F752" s="58">
        <f t="shared" si="22"/>
        <v>434334.16000000003</v>
      </c>
      <c r="G752" s="59">
        <f t="shared" si="23"/>
        <v>1.5772142761268355E-3</v>
      </c>
    </row>
    <row r="753" spans="1:7" ht="15" customHeight="1" x14ac:dyDescent="0.25">
      <c r="A753" s="31">
        <v>44712.749994733793</v>
      </c>
      <c r="B753" s="45">
        <v>29.9583333333333</v>
      </c>
      <c r="C753" s="45">
        <v>30</v>
      </c>
      <c r="D753" s="5">
        <v>427916.31400000001</v>
      </c>
      <c r="E753" s="5">
        <v>31841.194</v>
      </c>
      <c r="F753" s="1">
        <f t="shared" si="22"/>
        <v>396075.12</v>
      </c>
      <c r="G753" s="4">
        <f t="shared" si="23"/>
        <v>1.4382827583320859E-3</v>
      </c>
    </row>
    <row r="754" spans="1:7" ht="15" customHeight="1" x14ac:dyDescent="0.25">
      <c r="A754" s="31">
        <v>44712.791661342591</v>
      </c>
      <c r="B754" s="45">
        <v>30</v>
      </c>
      <c r="C754" s="45">
        <v>30.0416666666667</v>
      </c>
      <c r="D754" s="5">
        <v>355453.15200000012</v>
      </c>
      <c r="E754" s="5">
        <v>21570.371999999999</v>
      </c>
      <c r="F754" s="1">
        <f>D754-E754</f>
        <v>333882.78000000014</v>
      </c>
      <c r="G754" s="4">
        <f>F754/$F$759</f>
        <v>1.2124413312757064E-3</v>
      </c>
    </row>
    <row r="755" spans="1:7" ht="15" customHeight="1" x14ac:dyDescent="0.25">
      <c r="A755" s="31">
        <v>44712.83332795139</v>
      </c>
      <c r="B755" s="45">
        <v>30.0416666666667</v>
      </c>
      <c r="C755" s="45">
        <v>30.0833333333333</v>
      </c>
      <c r="D755" s="5">
        <v>307941.98800000001</v>
      </c>
      <c r="E755" s="5">
        <v>14016.097999999998</v>
      </c>
      <c r="F755" s="1">
        <f t="shared" si="22"/>
        <v>293925.89</v>
      </c>
      <c r="G755" s="4">
        <f t="shared" si="23"/>
        <v>1.0673443457251575E-3</v>
      </c>
    </row>
    <row r="756" spans="1:7" ht="15" customHeight="1" x14ac:dyDescent="0.25">
      <c r="A756" s="31">
        <v>44712.874994560188</v>
      </c>
      <c r="B756" s="45">
        <v>30.0833333333333</v>
      </c>
      <c r="C756" s="45">
        <v>30.125</v>
      </c>
      <c r="D756" s="5">
        <v>289960.21600000001</v>
      </c>
      <c r="E756" s="5">
        <v>6137.645999999997</v>
      </c>
      <c r="F756" s="1">
        <f t="shared" si="22"/>
        <v>283822.57</v>
      </c>
      <c r="G756" s="4">
        <f t="shared" si="23"/>
        <v>1.0306557727142809E-3</v>
      </c>
    </row>
    <row r="757" spans="1:7" ht="15" customHeight="1" x14ac:dyDescent="0.25">
      <c r="A757" s="31">
        <v>44712.91666116898</v>
      </c>
      <c r="B757" s="45">
        <v>30.125</v>
      </c>
      <c r="C757" s="45">
        <v>30.1666666666667</v>
      </c>
      <c r="D757" s="5">
        <v>279409.38599999994</v>
      </c>
      <c r="E757" s="5">
        <v>9836.6359999999986</v>
      </c>
      <c r="F757" s="1">
        <f t="shared" si="22"/>
        <v>269572.74999999994</v>
      </c>
      <c r="G757" s="4">
        <f t="shared" si="23"/>
        <v>9.7890985538593204E-4</v>
      </c>
    </row>
    <row r="758" spans="1:7" ht="15" customHeight="1" x14ac:dyDescent="0.25">
      <c r="A758" s="31">
        <v>44712.958327777778</v>
      </c>
      <c r="B758" s="45">
        <v>30.1666666666667</v>
      </c>
      <c r="C758" s="45">
        <v>30.2083333333333</v>
      </c>
      <c r="D758" s="5">
        <v>271890.538</v>
      </c>
      <c r="E758" s="5">
        <v>9064.948000000004</v>
      </c>
      <c r="F758" s="1">
        <f t="shared" si="22"/>
        <v>262825.58999999997</v>
      </c>
      <c r="G758" s="4">
        <f>F758/$F$759</f>
        <v>9.5440863476973213E-4</v>
      </c>
    </row>
    <row r="759" spans="1:7" ht="16.5" thickBot="1" x14ac:dyDescent="0.3">
      <c r="A759" s="63" t="s">
        <v>9</v>
      </c>
      <c r="B759" s="64"/>
      <c r="C759" s="64"/>
      <c r="D759" s="48">
        <f>SUM(D15:D758)</f>
        <v>297286873.40359992</v>
      </c>
      <c r="E759" s="48">
        <f>SUM(E15:E758)</f>
        <v>21906307.44360001</v>
      </c>
      <c r="F759" s="48">
        <f>SUM(F15:F758)</f>
        <v>275380565.96000022</v>
      </c>
      <c r="G759" s="49">
        <f>SUM(G15:G758)</f>
        <v>1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1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2"/>
    </row>
    <row r="11" spans="1:27" ht="39.75" customHeight="1" x14ac:dyDescent="0.25">
      <c r="A11" s="24" t="s">
        <v>60</v>
      </c>
      <c r="B11" s="22">
        <v>3.075957023499756E-2</v>
      </c>
      <c r="C11" s="22">
        <v>3.4173808043400394E-2</v>
      </c>
      <c r="D11" s="22">
        <v>3.8609072876785201E-2</v>
      </c>
      <c r="E11" s="22">
        <v>4.2413536479173848E-2</v>
      </c>
      <c r="F11" s="22">
        <v>4.4967704299796928E-2</v>
      </c>
      <c r="G11" s="22">
        <v>4.661463083006586E-2</v>
      </c>
      <c r="H11" s="22">
        <v>4.748653876286775E-2</v>
      </c>
      <c r="I11" s="22">
        <v>4.6992058347405968E-2</v>
      </c>
      <c r="J11" s="22">
        <v>4.6665178647844738E-2</v>
      </c>
      <c r="K11" s="22">
        <v>4.5915103689033024E-2</v>
      </c>
      <c r="L11" s="22">
        <v>4.5233270498141569E-2</v>
      </c>
      <c r="M11" s="22">
        <v>4.5059330954394114E-2</v>
      </c>
      <c r="N11" s="22">
        <v>4.4889758567042776E-2</v>
      </c>
      <c r="O11" s="22">
        <v>4.5334673114926297E-2</v>
      </c>
      <c r="P11" s="22">
        <v>4.5807900408746757E-2</v>
      </c>
      <c r="Q11" s="22">
        <v>4.8188229491573947E-2</v>
      </c>
      <c r="R11" s="22">
        <v>4.9307624278658445E-2</v>
      </c>
      <c r="S11" s="22">
        <v>4.6501669336608389E-2</v>
      </c>
      <c r="T11" s="22">
        <v>4.1343180446704909E-2</v>
      </c>
      <c r="U11" s="22">
        <v>3.6499350289882014E-2</v>
      </c>
      <c r="V11" s="22">
        <v>3.3715235342165029E-2</v>
      </c>
      <c r="W11" s="22">
        <v>3.2243594420129647E-2</v>
      </c>
      <c r="X11" s="22">
        <v>3.130966489934655E-2</v>
      </c>
      <c r="Y11" s="22">
        <v>2.9969315740308162E-2</v>
      </c>
      <c r="Z11" s="22">
        <f>SUM(B11:Y11)</f>
        <v>1</v>
      </c>
      <c r="AA11" s="53"/>
    </row>
    <row r="12" spans="1:27" ht="43.5" customHeight="1" x14ac:dyDescent="0.25">
      <c r="A12" s="24" t="s">
        <v>61</v>
      </c>
      <c r="B12" s="22">
        <v>3.0759570234997535E-2</v>
      </c>
      <c r="C12" s="22">
        <v>3.417380804340036E-2</v>
      </c>
      <c r="D12" s="22">
        <v>3.8609072876785201E-2</v>
      </c>
      <c r="E12" s="22">
        <v>4.241353647917382E-2</v>
      </c>
      <c r="F12" s="22">
        <v>4.4967704299796872E-2</v>
      </c>
      <c r="G12" s="22">
        <v>4.6614630830065819E-2</v>
      </c>
      <c r="H12" s="22">
        <v>4.7486538762867708E-2</v>
      </c>
      <c r="I12" s="22">
        <v>4.6992058347405941E-2</v>
      </c>
      <c r="J12" s="22">
        <v>4.6665178647844738E-2</v>
      </c>
      <c r="K12" s="22">
        <v>4.5915103689032996E-2</v>
      </c>
      <c r="L12" s="22">
        <v>4.5233270498141541E-2</v>
      </c>
      <c r="M12" s="22">
        <v>4.5059330954394093E-2</v>
      </c>
      <c r="N12" s="22">
        <v>4.4889758567042755E-2</v>
      </c>
      <c r="O12" s="22">
        <v>4.5334673114926269E-2</v>
      </c>
      <c r="P12" s="22">
        <v>4.580790040874673E-2</v>
      </c>
      <c r="Q12" s="22">
        <v>4.8188229491573926E-2</v>
      </c>
      <c r="R12" s="22">
        <v>4.9307624278658403E-2</v>
      </c>
      <c r="S12" s="22">
        <v>4.6501669336608362E-2</v>
      </c>
      <c r="T12" s="22">
        <v>4.1343180446704861E-2</v>
      </c>
      <c r="U12" s="22">
        <v>3.6499350289881993E-2</v>
      </c>
      <c r="V12" s="22">
        <v>3.3715235342165001E-2</v>
      </c>
      <c r="W12" s="22">
        <v>3.2243594420129619E-2</v>
      </c>
      <c r="X12" s="22">
        <v>3.1309664899346529E-2</v>
      </c>
      <c r="Y12" s="22">
        <v>2.9969315740308144E-2</v>
      </c>
      <c r="Z12" s="22">
        <f>SUM(B12:Y12)</f>
        <v>0.99999999999999922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2022-06-06T05:11:24Z</dcterms:modified>
</cp:coreProperties>
</file>