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45" activeTab="1"/>
  </bookViews>
  <sheets>
    <sheet name="ПС-220-110-35кВ" sheetId="1" r:id="rId1"/>
    <sheet name="ҚС-220-110-35кВ каз" sheetId="5" r:id="rId2"/>
    <sheet name="ЛЭП-220-110-35-6-10кВ" sheetId="2" r:id="rId3"/>
    <sheet name="ЛЭП-220-110-35-6-10кВ каз" sheetId="6" r:id="rId4"/>
  </sheets>
  <externalReferences>
    <externalReference r:id="rId5"/>
  </externalReferences>
  <definedNames>
    <definedName name="_xlnm.Print_Area" localSheetId="2">'ЛЭП-220-110-35-6-10кВ'!$A$1:$G$1496</definedName>
    <definedName name="_xlnm.Print_Area" localSheetId="3">'ЛЭП-220-110-35-6-10кВ каз'!$A$1:$G$1496</definedName>
  </definedNames>
  <calcPr calcId="152511"/>
</workbook>
</file>

<file path=xl/calcChain.xml><?xml version="1.0" encoding="utf-8"?>
<calcChain xmlns="http://schemas.openxmlformats.org/spreadsheetml/2006/main">
  <c r="E26" i="5" l="1"/>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12" i="5"/>
  <c r="E13" i="5"/>
  <c r="E14" i="5"/>
  <c r="E15" i="5"/>
  <c r="E16" i="5"/>
  <c r="E17" i="5"/>
  <c r="E18" i="5"/>
  <c r="E19" i="5"/>
  <c r="E20" i="5"/>
  <c r="E21" i="5"/>
  <c r="E22" i="5"/>
  <c r="E23" i="5"/>
  <c r="E24" i="5"/>
  <c r="E25" i="5"/>
  <c r="E11" i="5"/>
  <c r="B11" i="5"/>
  <c r="C11" i="5"/>
  <c r="D11" i="5"/>
  <c r="A11" i="5"/>
  <c r="F1263" i="6" l="1"/>
  <c r="E1263" i="6"/>
  <c r="D1263" i="6"/>
  <c r="C1263" i="6"/>
  <c r="F1262" i="6"/>
  <c r="E1262" i="6"/>
  <c r="D1262" i="6"/>
  <c r="C1262" i="6"/>
  <c r="F1261" i="6"/>
  <c r="E1261" i="6"/>
  <c r="D1261" i="6"/>
  <c r="C1261" i="6"/>
  <c r="F1260" i="6"/>
  <c r="E1260" i="6"/>
  <c r="D1260" i="6"/>
  <c r="C1260" i="6"/>
  <c r="F1259" i="6"/>
  <c r="E1259" i="6"/>
  <c r="D1259" i="6"/>
  <c r="C1259" i="6"/>
  <c r="F1258" i="6"/>
  <c r="E1258" i="6"/>
  <c r="D1258" i="6"/>
  <c r="C1258" i="6"/>
  <c r="F1257" i="6"/>
  <c r="E1257" i="6"/>
  <c r="D1257" i="6"/>
  <c r="C1257" i="6"/>
  <c r="F1256" i="6"/>
  <c r="E1256" i="6"/>
  <c r="D1256" i="6"/>
  <c r="C1256" i="6"/>
  <c r="F1255" i="6"/>
  <c r="E1255" i="6"/>
  <c r="D1255" i="6"/>
  <c r="C1255" i="6"/>
  <c r="F1220" i="6"/>
  <c r="E1220" i="6"/>
  <c r="D1220" i="6"/>
  <c r="C1220" i="6"/>
  <c r="F1219" i="6"/>
  <c r="E1219" i="6"/>
  <c r="D1219" i="6"/>
  <c r="C1219" i="6"/>
  <c r="F1218" i="6"/>
  <c r="E1218" i="6"/>
  <c r="D1218" i="6"/>
  <c r="C1218" i="6"/>
  <c r="F1217" i="6"/>
  <c r="E1217" i="6"/>
  <c r="D1217" i="6"/>
  <c r="C1217" i="6"/>
  <c r="F1263" i="2"/>
  <c r="E1263" i="2"/>
  <c r="D1263" i="2"/>
  <c r="C1263" i="2"/>
  <c r="F1262" i="2"/>
  <c r="E1262" i="2"/>
  <c r="D1262" i="2"/>
  <c r="C1262" i="2"/>
  <c r="F1261" i="2"/>
  <c r="E1261" i="2"/>
  <c r="D1261" i="2"/>
  <c r="C1261" i="2"/>
  <c r="F1260" i="2"/>
  <c r="E1260" i="2"/>
  <c r="D1260" i="2"/>
  <c r="C1260" i="2"/>
  <c r="F1259" i="2"/>
  <c r="E1259" i="2"/>
  <c r="D1259" i="2"/>
  <c r="C1259" i="2"/>
  <c r="F1258" i="2"/>
  <c r="E1258" i="2"/>
  <c r="D1258" i="2"/>
  <c r="C1258" i="2"/>
  <c r="F1257" i="2"/>
  <c r="E1257" i="2"/>
  <c r="D1257" i="2"/>
  <c r="C1257" i="2"/>
  <c r="F1256" i="2"/>
  <c r="E1256" i="2"/>
  <c r="D1256" i="2"/>
  <c r="C1256" i="2"/>
  <c r="F1255" i="2"/>
  <c r="E1255" i="2"/>
  <c r="D1255" i="2"/>
  <c r="C1255" i="2"/>
  <c r="F1220" i="2"/>
  <c r="E1220" i="2"/>
  <c r="D1220" i="2"/>
  <c r="C1220" i="2"/>
  <c r="F1219" i="2"/>
  <c r="E1219" i="2"/>
  <c r="D1219" i="2"/>
  <c r="C1219" i="2"/>
  <c r="F1218" i="2"/>
  <c r="E1218" i="2"/>
  <c r="D1218" i="2"/>
  <c r="C1218" i="2"/>
  <c r="F1217" i="2"/>
  <c r="E1217" i="2"/>
  <c r="D1217" i="2"/>
  <c r="C1217" i="2"/>
</calcChain>
</file>

<file path=xl/comments1.xml><?xml version="1.0" encoding="utf-8"?>
<comments xmlns="http://schemas.openxmlformats.org/spreadsheetml/2006/main">
  <authors>
    <author>Автор</author>
  </authors>
  <commentList>
    <comment ref="C9" authorId="0" shapeId="0">
      <text>
        <r>
          <rPr>
            <sz val="9"/>
            <color indexed="81"/>
            <rFont val="Tahoma"/>
            <family val="2"/>
            <charset val="204"/>
          </rPr>
          <t>район, город</t>
        </r>
      </text>
    </comment>
    <comment ref="E9" authorId="0" shapeId="0">
      <text>
        <r>
          <rPr>
            <sz val="9"/>
            <color indexed="81"/>
            <rFont val="Tahoma"/>
            <family val="2"/>
            <charset val="204"/>
          </rPr>
          <t xml:space="preserve">номинальная мощность транформатора
</t>
        </r>
      </text>
    </comment>
    <comment ref="F9" authorId="0" shapeId="0">
      <text>
        <r>
          <rPr>
            <sz val="9"/>
            <color indexed="81"/>
            <rFont val="Tahoma"/>
            <family val="2"/>
            <charset val="204"/>
          </rPr>
          <t>Загрузка одного трансформатора подстанции в аварийном/ремонтной режиме</t>
        </r>
      </text>
    </comment>
    <comment ref="G9" authorId="0" shapeId="0">
      <text>
        <r>
          <rPr>
            <sz val="12"/>
            <color indexed="81"/>
            <rFont val="Tahoma"/>
            <family val="2"/>
            <charset val="204"/>
          </rPr>
          <t>Р</t>
        </r>
        <r>
          <rPr>
            <sz val="9"/>
            <color indexed="81"/>
            <rFont val="Tahoma"/>
            <family val="2"/>
            <charset val="204"/>
          </rPr>
          <t xml:space="preserve">факт - </t>
        </r>
        <r>
          <rPr>
            <sz val="12"/>
            <color indexed="81"/>
            <rFont val="Tahoma"/>
            <family val="2"/>
            <charset val="204"/>
          </rPr>
          <t>Р</t>
        </r>
        <r>
          <rPr>
            <sz val="9"/>
            <color indexed="81"/>
            <rFont val="Tahoma"/>
            <family val="2"/>
            <charset val="204"/>
          </rPr>
          <t>ТУ</t>
        </r>
      </text>
    </comment>
  </commentList>
</comments>
</file>

<file path=xl/comments2.xml><?xml version="1.0" encoding="utf-8"?>
<comments xmlns="http://schemas.openxmlformats.org/spreadsheetml/2006/main">
  <authors>
    <author>Автор</author>
  </authors>
  <commentList>
    <comment ref="F9" authorId="0" shapeId="0">
      <text>
        <r>
          <rPr>
            <sz val="9"/>
            <color indexed="81"/>
            <rFont val="Tahoma"/>
            <family val="2"/>
            <charset val="204"/>
          </rPr>
          <t>допустимая ктивная нагрузка по допустимому тока участка ЛЭП с наименьшим сечением</t>
        </r>
      </text>
    </comment>
    <comment ref="G9" authorId="0" shapeId="0">
      <text>
        <r>
          <rPr>
            <sz val="9"/>
            <color indexed="81"/>
            <rFont val="Tahoma"/>
            <family val="2"/>
            <charset val="204"/>
          </rPr>
          <t>максимальная зимная активная нагрузка</t>
        </r>
      </text>
    </commen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comments3.xml><?xml version="1.0" encoding="utf-8"?>
<comments xmlns="http://schemas.openxmlformats.org/spreadsheetml/2006/main">
  <authors>
    <author>Автор</author>
  </authors>
  <commentLis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sharedStrings.xml><?xml version="1.0" encoding="utf-8"?>
<sst xmlns="http://schemas.openxmlformats.org/spreadsheetml/2006/main" count="8605" uniqueCount="4078">
  <si>
    <t>Наименование подстанции</t>
  </si>
  <si>
    <t>Абайский район</t>
  </si>
  <si>
    <t>ПС Саржал</t>
  </si>
  <si>
    <t>ПС Караул</t>
  </si>
  <si>
    <t>ПС Бестамак</t>
  </si>
  <si>
    <t>ПС Жананур</t>
  </si>
  <si>
    <t>ПС Каскабулак</t>
  </si>
  <si>
    <t>ПС Бирлик</t>
  </si>
  <si>
    <t>ПС Журекадыр</t>
  </si>
  <si>
    <t>ПС Кайнар</t>
  </si>
  <si>
    <t>ПС Абралы</t>
  </si>
  <si>
    <t>ПС Сапак</t>
  </si>
  <si>
    <t>г. Курчатов</t>
  </si>
  <si>
    <t>ПС 51 220кВ</t>
  </si>
  <si>
    <t>ПС 51 110кВ</t>
  </si>
  <si>
    <t>ПС 52</t>
  </si>
  <si>
    <t>ПС 53</t>
  </si>
  <si>
    <t>ПС 54</t>
  </si>
  <si>
    <t>ПС 55</t>
  </si>
  <si>
    <t>ПС 56</t>
  </si>
  <si>
    <t>ПС Чаган</t>
  </si>
  <si>
    <t>Бескарагайский район</t>
  </si>
  <si>
    <t>ПС Лесная</t>
  </si>
  <si>
    <t>ПС Кривинка</t>
  </si>
  <si>
    <t>ПС Башкуль</t>
  </si>
  <si>
    <t>ПС Долонь</t>
  </si>
  <si>
    <t>ПС Бегень</t>
  </si>
  <si>
    <t>ПС Рамадан</t>
  </si>
  <si>
    <t>ПС Канонерка</t>
  </si>
  <si>
    <t>Бородулихинский район</t>
  </si>
  <si>
    <t>ПС Бородулиха 110кВ</t>
  </si>
  <si>
    <t>ПС Бель-Агач 110кВ</t>
  </si>
  <si>
    <t>ПС Ново-Покровка</t>
  </si>
  <si>
    <t>ПС Петропавловка</t>
  </si>
  <si>
    <t>ПС Кр.Аул</t>
  </si>
  <si>
    <t>ПС Ивановка</t>
  </si>
  <si>
    <t>ПС Переменовка</t>
  </si>
  <si>
    <t>ПС Дмитриевка</t>
  </si>
  <si>
    <t>ПС Н-Шульба 110</t>
  </si>
  <si>
    <t>ПС Н-Шульба 35</t>
  </si>
  <si>
    <t>ПС Пролетарка</t>
  </si>
  <si>
    <t>ПС Песчанка С</t>
  </si>
  <si>
    <t>ПС Красный Яр</t>
  </si>
  <si>
    <t>ПС Буркотово</t>
  </si>
  <si>
    <t>г.Семей</t>
  </si>
  <si>
    <t>ПС Глуховка</t>
  </si>
  <si>
    <t>ПС Чекоман</t>
  </si>
  <si>
    <t>ПС УТФ</t>
  </si>
  <si>
    <t>ПС Н-Баженово</t>
  </si>
  <si>
    <t>ПС Приречная</t>
  </si>
  <si>
    <t>ПС Левобережная С</t>
  </si>
  <si>
    <t>ПС Знаменка</t>
  </si>
  <si>
    <t>ПС Чаганская</t>
  </si>
  <si>
    <t>ПС Озерки</t>
  </si>
  <si>
    <t>ПС Турксиб</t>
  </si>
  <si>
    <t>ПС Шульбинск</t>
  </si>
  <si>
    <t>ПС Новая Культюба</t>
  </si>
  <si>
    <t>ПС М.Актюба</t>
  </si>
  <si>
    <t>ПС 1</t>
  </si>
  <si>
    <t>ПС 2</t>
  </si>
  <si>
    <t>ПС 3</t>
  </si>
  <si>
    <t>ПС 4</t>
  </si>
  <si>
    <t>ПС 7</t>
  </si>
  <si>
    <t>ПС 8</t>
  </si>
  <si>
    <t>ПС 9 С</t>
  </si>
  <si>
    <t>ПС 10 С</t>
  </si>
  <si>
    <t>ПС 11 С</t>
  </si>
  <si>
    <t>ПС 12 С</t>
  </si>
  <si>
    <t>ПС 14</t>
  </si>
  <si>
    <t>ПС ПТФ</t>
  </si>
  <si>
    <t>ПС Восход</t>
  </si>
  <si>
    <t>ПС Оч.сооружения</t>
  </si>
  <si>
    <t>ПС Кр.Кордон 35/10кВ</t>
  </si>
  <si>
    <t>ПС Кр.Кордон 35/0,4кВ</t>
  </si>
  <si>
    <t>Аягозский район</t>
  </si>
  <si>
    <t>ПС Аягуз</t>
  </si>
  <si>
    <t>ПС Чингужи</t>
  </si>
  <si>
    <t>ПС Бозай</t>
  </si>
  <si>
    <t>ПС Айгыз</t>
  </si>
  <si>
    <t>ПС-Мын-Булак</t>
  </si>
  <si>
    <t>ПС Доненбай</t>
  </si>
  <si>
    <t>ПС в/ч Южная</t>
  </si>
  <si>
    <t>ПС Майлин</t>
  </si>
  <si>
    <t>ПС Карагач</t>
  </si>
  <si>
    <t>ПС Сары-Арка</t>
  </si>
  <si>
    <t>ПС Тарлаулы</t>
  </si>
  <si>
    <t>ПС Актогай</t>
  </si>
  <si>
    <t>ПС Емельтау</t>
  </si>
  <si>
    <t>ПС Карабулак</t>
  </si>
  <si>
    <t>ПС Баршатас</t>
  </si>
  <si>
    <t>ПС Мадениет</t>
  </si>
  <si>
    <t>ПС Каражал</t>
  </si>
  <si>
    <t>Урджарский район</t>
  </si>
  <si>
    <t>ПС Урджар</t>
  </si>
  <si>
    <t>ПС Таскескен 110</t>
  </si>
  <si>
    <t>ПС Сегизбай</t>
  </si>
  <si>
    <t>ПС Алтыншокы</t>
  </si>
  <si>
    <t>ПС Жанатилек</t>
  </si>
  <si>
    <t>ПС Жогары Егинсу</t>
  </si>
  <si>
    <t>ПС Каракол</t>
  </si>
  <si>
    <t>ПС Ельтай</t>
  </si>
  <si>
    <t>ПС Шолпан</t>
  </si>
  <si>
    <t>ПС Науалы</t>
  </si>
  <si>
    <t>ПС Кокозек</t>
  </si>
  <si>
    <t>ПС Баркытбел</t>
  </si>
  <si>
    <t>ПС Маканчи</t>
  </si>
  <si>
    <t>ПС Каратума</t>
  </si>
  <si>
    <t>ПС Келдимурат</t>
  </si>
  <si>
    <t>ПС Кабанбай 1</t>
  </si>
  <si>
    <t>ПС Кабанбай 2</t>
  </si>
  <si>
    <t>ПС Акчока</t>
  </si>
  <si>
    <t>ПС Бахты</t>
  </si>
  <si>
    <t>ПС Коктерек</t>
  </si>
  <si>
    <t>ПС Коктал</t>
  </si>
  <si>
    <t>ПС Карабута</t>
  </si>
  <si>
    <t>Жарминский район</t>
  </si>
  <si>
    <t>ПС Чарск</t>
  </si>
  <si>
    <t>ПС Суук-Булак</t>
  </si>
  <si>
    <t>ПС Кезенсу</t>
  </si>
  <si>
    <t>ПС Аркалык</t>
  </si>
  <si>
    <t>ПС М.Карасу</t>
  </si>
  <si>
    <t>ПС Суурлы</t>
  </si>
  <si>
    <t>ПС 28 220кВ</t>
  </si>
  <si>
    <t>ПС 28 110кВ</t>
  </si>
  <si>
    <t>ПС Жарма</t>
  </si>
  <si>
    <t>ПС Уш-Биик</t>
  </si>
  <si>
    <t>ПС Рем.завод</t>
  </si>
  <si>
    <t>ПС Акжал</t>
  </si>
  <si>
    <t>Мачт.тр-ная ПС Огород</t>
  </si>
  <si>
    <t>Катон-Карагайский район</t>
  </si>
  <si>
    <t>ПС Больше-Нарым</t>
  </si>
  <si>
    <t>ПС Нарым</t>
  </si>
  <si>
    <t>ПС Солдатово</t>
  </si>
  <si>
    <t>ПС Солдатовская РТС-1</t>
  </si>
  <si>
    <t>ПС Солдатовская РТС-2</t>
  </si>
  <si>
    <t>ПС Ново-Хайрузовка</t>
  </si>
  <si>
    <t>ПС Ново-Поляковка</t>
  </si>
  <si>
    <t>ПС Мало-Нарымка</t>
  </si>
  <si>
    <t>ПС Катон-Карагай</t>
  </si>
  <si>
    <t>ПС Берель</t>
  </si>
  <si>
    <t>ПС Рахм. Ключи</t>
  </si>
  <si>
    <t>ПС Урыль</t>
  </si>
  <si>
    <t>Алтай район</t>
  </si>
  <si>
    <t>ПС Гидромеханизация</t>
  </si>
  <si>
    <t>ПС Первороссийка</t>
  </si>
  <si>
    <t>ПС Соловьево</t>
  </si>
  <si>
    <t>ПС Феклистовка</t>
  </si>
  <si>
    <t>ПС Чапаево 110</t>
  </si>
  <si>
    <t>ПС 9</t>
  </si>
  <si>
    <t>ПС 10</t>
  </si>
  <si>
    <t>ПС 16</t>
  </si>
  <si>
    <t>ПС 23</t>
  </si>
  <si>
    <t>ПС Бородино</t>
  </si>
  <si>
    <t>ПС Голубой залив</t>
  </si>
  <si>
    <t>ПС ДСП</t>
  </si>
  <si>
    <t>ПС Никольск</t>
  </si>
  <si>
    <t>ПС Новая Бухтарма</t>
  </si>
  <si>
    <t>ПС Парыгино</t>
  </si>
  <si>
    <t>ПС Путинцево</t>
  </si>
  <si>
    <t>ПС Средигорное</t>
  </si>
  <si>
    <t>ПС Теплый ключ</t>
  </si>
  <si>
    <t>ПС Тургусун</t>
  </si>
  <si>
    <t>ПС Чапаево 35</t>
  </si>
  <si>
    <t>ПС 36</t>
  </si>
  <si>
    <t>ПС Сажаевка</t>
  </si>
  <si>
    <t>Уланский район</t>
  </si>
  <si>
    <t>ПС 26</t>
  </si>
  <si>
    <t>ПС 27</t>
  </si>
  <si>
    <t>г.Усть-Каменогорск</t>
  </si>
  <si>
    <t>ПС 32</t>
  </si>
  <si>
    <t>ПС 42</t>
  </si>
  <si>
    <t>ПС Восточный племрепродуктор</t>
  </si>
  <si>
    <t>ПС Герасимовка</t>
  </si>
  <si>
    <t>ПС КПТФ</t>
  </si>
  <si>
    <t>ПС Ленинка</t>
  </si>
  <si>
    <t>ПС Никитинка</t>
  </si>
  <si>
    <t>ПС Самсоновка</t>
  </si>
  <si>
    <t>ПС Чимкура</t>
  </si>
  <si>
    <t>ПС РТС-2</t>
  </si>
  <si>
    <t>ПС КШТ</t>
  </si>
  <si>
    <t>ПС Левобережная</t>
  </si>
  <si>
    <t>ПС Мелькомбинат</t>
  </si>
  <si>
    <t>ПС Гагарино</t>
  </si>
  <si>
    <t>ПС Каменка</t>
  </si>
  <si>
    <t>ПС Макеевка</t>
  </si>
  <si>
    <t>ПС Привольное</t>
  </si>
  <si>
    <t>ПС Саратовка</t>
  </si>
  <si>
    <t>ПС Таврия</t>
  </si>
  <si>
    <t>ПС 17</t>
  </si>
  <si>
    <t>ПС Белая гора</t>
  </si>
  <si>
    <t>ПС Огневка</t>
  </si>
  <si>
    <t>ПС Таинты</t>
  </si>
  <si>
    <t>ПС Таргын</t>
  </si>
  <si>
    <t>ПС Аюда-1</t>
  </si>
  <si>
    <t>ПС Ново-Азово</t>
  </si>
  <si>
    <t>ПС Ново-Одесская</t>
  </si>
  <si>
    <t>Кокпектинский район</t>
  </si>
  <si>
    <t>ПС Кокпекты</t>
  </si>
  <si>
    <t>ПС Бигач</t>
  </si>
  <si>
    <t>ПС Ульгули -Малши</t>
  </si>
  <si>
    <t>ПС Преображенка</t>
  </si>
  <si>
    <t>ПС Нура</t>
  </si>
  <si>
    <t>ПС Самарка</t>
  </si>
  <si>
    <t>ПС Мариногорка</t>
  </si>
  <si>
    <t>ПС Миролюбовка</t>
  </si>
  <si>
    <t>ПС Насосная</t>
  </si>
  <si>
    <t>ПС Палатцы</t>
  </si>
  <si>
    <t>ПС Песчанка</t>
  </si>
  <si>
    <t>ПС Песчанская нефтебаза</t>
  </si>
  <si>
    <t>ПС СТМ</t>
  </si>
  <si>
    <t>ПС Адиль</t>
  </si>
  <si>
    <t>ПС Тарханка</t>
  </si>
  <si>
    <t>ПС Бобровка</t>
  </si>
  <si>
    <t>ПС Винное</t>
  </si>
  <si>
    <t>ПС Прапорщиково</t>
  </si>
  <si>
    <t>ПС 37</t>
  </si>
  <si>
    <t>ПС 38</t>
  </si>
  <si>
    <t>ПС Аблакетка</t>
  </si>
  <si>
    <t>ПС СДИ</t>
  </si>
  <si>
    <t>ПС 22</t>
  </si>
  <si>
    <t>ПС 25</t>
  </si>
  <si>
    <t>ПС 31</t>
  </si>
  <si>
    <t>ПС 33</t>
  </si>
  <si>
    <t>ПС 39</t>
  </si>
  <si>
    <t>ПС 40</t>
  </si>
  <si>
    <t>ПС 41</t>
  </si>
  <si>
    <t>ПС 43 (Тополевая роща)</t>
  </si>
  <si>
    <t>ПС 44</t>
  </si>
  <si>
    <t>Глубоковский район</t>
  </si>
  <si>
    <t>ПС Березовка</t>
  </si>
  <si>
    <t>ПС Глубочанка</t>
  </si>
  <si>
    <t>ПС ЧПТФ</t>
  </si>
  <si>
    <t>ПС 11 220кВ</t>
  </si>
  <si>
    <t>ПС 11 110кВ</t>
  </si>
  <si>
    <t>ПС 12</t>
  </si>
  <si>
    <t>ПС 24</t>
  </si>
  <si>
    <t>ПС Алтайская</t>
  </si>
  <si>
    <t>ПС Веселовка</t>
  </si>
  <si>
    <t>ПС Заводская</t>
  </si>
  <si>
    <t>ПС Кожохово</t>
  </si>
  <si>
    <t>ПС Племрепродуктор</t>
  </si>
  <si>
    <t>ПС Предгорненское ХПП</t>
  </si>
  <si>
    <t>ПС Уварово</t>
  </si>
  <si>
    <t>ПС Секисовка</t>
  </si>
  <si>
    <t>ПС Мало-Уба</t>
  </si>
  <si>
    <t>г.Риддер</t>
  </si>
  <si>
    <t>ПС 45</t>
  </si>
  <si>
    <t>ПС 46</t>
  </si>
  <si>
    <t>ПС 47</t>
  </si>
  <si>
    <t>Шемонаихинский район</t>
  </si>
  <si>
    <t>ПС Б.Камень</t>
  </si>
  <si>
    <t>ПС Верх-Уба</t>
  </si>
  <si>
    <t>ПС Волчанка</t>
  </si>
  <si>
    <t>ПС Выдриха</t>
  </si>
  <si>
    <t>ПС Городская</t>
  </si>
  <si>
    <t>ПС Зевакино</t>
  </si>
  <si>
    <t>ПС Луговая</t>
  </si>
  <si>
    <t>ПС Рулиха</t>
  </si>
  <si>
    <t>ПС Химстрой</t>
  </si>
  <si>
    <t>ПС 13</t>
  </si>
  <si>
    <t>ПС Камышинка</t>
  </si>
  <si>
    <t>ПС Убинка</t>
  </si>
  <si>
    <t>Зайсанский район</t>
  </si>
  <si>
    <t>ПС Даирово</t>
  </si>
  <si>
    <t>ПС Зайсан</t>
  </si>
  <si>
    <t>ПС Кенсай</t>
  </si>
  <si>
    <t>ПС Чиликты</t>
  </si>
  <si>
    <t>ПС Аккоин</t>
  </si>
  <si>
    <t>ПС Сауыр</t>
  </si>
  <si>
    <t>ПС Каратал</t>
  </si>
  <si>
    <t>ПС Сартерек</t>
  </si>
  <si>
    <t>ПС Биржан</t>
  </si>
  <si>
    <t>ПС Зайсанская РТС</t>
  </si>
  <si>
    <t>Курчумский район</t>
  </si>
  <si>
    <t>ПС Каратогай</t>
  </si>
  <si>
    <t>ПС Теректы-Булак</t>
  </si>
  <si>
    <t>ПС Чердояк</t>
  </si>
  <si>
    <t>ПС Аксуат</t>
  </si>
  <si>
    <t>ПС Жолнускау</t>
  </si>
  <si>
    <t>ПС Койтас</t>
  </si>
  <si>
    <t>ПС Куйган</t>
  </si>
  <si>
    <t>ПС Курчум</t>
  </si>
  <si>
    <t>ПС Маралды</t>
  </si>
  <si>
    <t>ПС Сарыолен</t>
  </si>
  <si>
    <t>ПС Кайнарлы</t>
  </si>
  <si>
    <t>ПС Теректы</t>
  </si>
  <si>
    <t>ПС Буран</t>
  </si>
  <si>
    <t>ПС Акбулак</t>
  </si>
  <si>
    <t>ПС Тоскаин</t>
  </si>
  <si>
    <t>ПС Урунхайка</t>
  </si>
  <si>
    <t>ПС Акжайлау</t>
  </si>
  <si>
    <t>Тарбагатайский район</t>
  </si>
  <si>
    <t>ПС Тугул</t>
  </si>
  <si>
    <t>ПС Тауке</t>
  </si>
  <si>
    <t>ПС Акжар</t>
  </si>
  <si>
    <t>ПС Жана-Аул</t>
  </si>
  <si>
    <t>ПС Манрак</t>
  </si>
  <si>
    <t>ПС Аксуат-ю 110кВ</t>
  </si>
  <si>
    <t>ПС Аксуат-ю 35кВ</t>
  </si>
  <si>
    <t>ПС Кульбабас</t>
  </si>
  <si>
    <t>ПС Кокжира</t>
  </si>
  <si>
    <t>ПС Кызыл-Кесек</t>
  </si>
  <si>
    <t>ПС Киндыкты</t>
  </si>
  <si>
    <t>ПС Сатпаево</t>
  </si>
  <si>
    <t>ПС Кумколь</t>
  </si>
  <si>
    <t xml:space="preserve">Л-241 </t>
  </si>
  <si>
    <t>АС-240</t>
  </si>
  <si>
    <t>Л-101С</t>
  </si>
  <si>
    <t>АС-120</t>
  </si>
  <si>
    <t>Л-102С</t>
  </si>
  <si>
    <t>Л-103С</t>
  </si>
  <si>
    <t>Л-104С</t>
  </si>
  <si>
    <t xml:space="preserve">Л-105 </t>
  </si>
  <si>
    <t>АС-150</t>
  </si>
  <si>
    <t xml:space="preserve">Л-109 </t>
  </si>
  <si>
    <t>АС-70/АС-95</t>
  </si>
  <si>
    <t xml:space="preserve">Л-110 </t>
  </si>
  <si>
    <t>Л-111С</t>
  </si>
  <si>
    <t>Л-112С</t>
  </si>
  <si>
    <t>Л-113С</t>
  </si>
  <si>
    <t>Л-114</t>
  </si>
  <si>
    <t xml:space="preserve">Л-118 </t>
  </si>
  <si>
    <t xml:space="preserve">Л-127 </t>
  </si>
  <si>
    <t xml:space="preserve">Л-130 </t>
  </si>
  <si>
    <t>Л-131С</t>
  </si>
  <si>
    <t>Л-133С</t>
  </si>
  <si>
    <t>АЖ-120</t>
  </si>
  <si>
    <t xml:space="preserve">Л-138 </t>
  </si>
  <si>
    <t xml:space="preserve">Л-139 </t>
  </si>
  <si>
    <t xml:space="preserve">Л-140 </t>
  </si>
  <si>
    <t>Л-140С</t>
  </si>
  <si>
    <t>АС-95</t>
  </si>
  <si>
    <t>Л-141С</t>
  </si>
  <si>
    <t>Л-142С</t>
  </si>
  <si>
    <t>Л-145С</t>
  </si>
  <si>
    <t>Л-147С</t>
  </si>
  <si>
    <t>Л-148С</t>
  </si>
  <si>
    <t>Л-149С</t>
  </si>
  <si>
    <t xml:space="preserve">Л-151 </t>
  </si>
  <si>
    <t>АСО-300</t>
  </si>
  <si>
    <t>Л-151С</t>
  </si>
  <si>
    <t xml:space="preserve">Л-152 </t>
  </si>
  <si>
    <t xml:space="preserve">Л-153 </t>
  </si>
  <si>
    <t xml:space="preserve">Л-154 </t>
  </si>
  <si>
    <t xml:space="preserve">Л-155 </t>
  </si>
  <si>
    <t xml:space="preserve">Л-156 </t>
  </si>
  <si>
    <t>АС-185</t>
  </si>
  <si>
    <t>Л-154С</t>
  </si>
  <si>
    <t>Л-155С</t>
  </si>
  <si>
    <t>Л-156С</t>
  </si>
  <si>
    <t>Л-157С</t>
  </si>
  <si>
    <t>Л-158С</t>
  </si>
  <si>
    <t xml:space="preserve">Л-159 </t>
  </si>
  <si>
    <t>Л-159С</t>
  </si>
  <si>
    <t xml:space="preserve">Л-161 </t>
  </si>
  <si>
    <t xml:space="preserve">Л-162  </t>
  </si>
  <si>
    <t xml:space="preserve">Л-163  </t>
  </si>
  <si>
    <t xml:space="preserve">Л-164 </t>
  </si>
  <si>
    <t>Л-165</t>
  </si>
  <si>
    <t xml:space="preserve">Л-166 </t>
  </si>
  <si>
    <t xml:space="preserve">Л-168 </t>
  </si>
  <si>
    <t xml:space="preserve">Л-171 </t>
  </si>
  <si>
    <t>Л-171С</t>
  </si>
  <si>
    <t>АС-120/АС-70</t>
  </si>
  <si>
    <t>Л-171А</t>
  </si>
  <si>
    <t>Л-172С</t>
  </si>
  <si>
    <t>Л-172А</t>
  </si>
  <si>
    <t xml:space="preserve">Л-173 </t>
  </si>
  <si>
    <t xml:space="preserve">Л-174 </t>
  </si>
  <si>
    <t>Л-175</t>
  </si>
  <si>
    <t>Л-175С</t>
  </si>
  <si>
    <t>Л-176С</t>
  </si>
  <si>
    <t>Л-177С</t>
  </si>
  <si>
    <t>Л-178С</t>
  </si>
  <si>
    <t xml:space="preserve">Л-179 </t>
  </si>
  <si>
    <t xml:space="preserve">Л-181 </t>
  </si>
  <si>
    <t>Л-181С</t>
  </si>
  <si>
    <t xml:space="preserve">Л-182 </t>
  </si>
  <si>
    <t>АС-240/АС-150</t>
  </si>
  <si>
    <t>Л-182С</t>
  </si>
  <si>
    <t>Л-183А</t>
  </si>
  <si>
    <t>Л-184</t>
  </si>
  <si>
    <t>Л-184А</t>
  </si>
  <si>
    <t>Л-186А</t>
  </si>
  <si>
    <t>Л-187А</t>
  </si>
  <si>
    <t>Л-188А</t>
  </si>
  <si>
    <t xml:space="preserve">Л-189 </t>
  </si>
  <si>
    <t>Л-189А</t>
  </si>
  <si>
    <t xml:space="preserve">Л-191 </t>
  </si>
  <si>
    <t xml:space="preserve">Л-192 </t>
  </si>
  <si>
    <t>Л-192С</t>
  </si>
  <si>
    <t>Л-193</t>
  </si>
  <si>
    <t xml:space="preserve">Л-194 </t>
  </si>
  <si>
    <t>Л-194С</t>
  </si>
  <si>
    <t>Л-195-I</t>
  </si>
  <si>
    <t>Л-195С</t>
  </si>
  <si>
    <t xml:space="preserve">Л-196 </t>
  </si>
  <si>
    <t>Л-196С</t>
  </si>
  <si>
    <t xml:space="preserve">Л-197 </t>
  </si>
  <si>
    <t>Л-197А</t>
  </si>
  <si>
    <t xml:space="preserve">Л-198 </t>
  </si>
  <si>
    <t>АС-95/АС-70</t>
  </si>
  <si>
    <t>Л-198А</t>
  </si>
  <si>
    <t xml:space="preserve">Л-199 </t>
  </si>
  <si>
    <t xml:space="preserve">Л-248 </t>
  </si>
  <si>
    <t xml:space="preserve">Л-250 </t>
  </si>
  <si>
    <t>АС-300</t>
  </si>
  <si>
    <t>Л-401С</t>
  </si>
  <si>
    <t>АС-70/АС-120</t>
  </si>
  <si>
    <t>Л-404</t>
  </si>
  <si>
    <t xml:space="preserve">Л-405 </t>
  </si>
  <si>
    <t xml:space="preserve">Л-406 </t>
  </si>
  <si>
    <t xml:space="preserve">Л-407 </t>
  </si>
  <si>
    <t xml:space="preserve">Л-408 </t>
  </si>
  <si>
    <t>АС-150/АС-120</t>
  </si>
  <si>
    <t xml:space="preserve">Л-414 </t>
  </si>
  <si>
    <t xml:space="preserve">Л-415 </t>
  </si>
  <si>
    <t xml:space="preserve">Л-416 </t>
  </si>
  <si>
    <t xml:space="preserve">Л-433 </t>
  </si>
  <si>
    <t xml:space="preserve">Л-434 </t>
  </si>
  <si>
    <t xml:space="preserve">Л-435 </t>
  </si>
  <si>
    <t xml:space="preserve">Л-437 </t>
  </si>
  <si>
    <t xml:space="preserve">Л-479 </t>
  </si>
  <si>
    <t>АС-50</t>
  </si>
  <si>
    <t>Л-12С</t>
  </si>
  <si>
    <t>АС-70</t>
  </si>
  <si>
    <t>Л-14</t>
  </si>
  <si>
    <t>Л-15</t>
  </si>
  <si>
    <t>Л-16</t>
  </si>
  <si>
    <t>Л-18</t>
  </si>
  <si>
    <t>Л-19</t>
  </si>
  <si>
    <t>Л-20С</t>
  </si>
  <si>
    <t>Л-21</t>
  </si>
  <si>
    <t>Л-21С</t>
  </si>
  <si>
    <t>Л-22</t>
  </si>
  <si>
    <t>Л-22С</t>
  </si>
  <si>
    <t>Л-23</t>
  </si>
  <si>
    <t>Л-23С</t>
  </si>
  <si>
    <t>Л-24</t>
  </si>
  <si>
    <t>Л-25</t>
  </si>
  <si>
    <t>Л-26</t>
  </si>
  <si>
    <t>Л-27</t>
  </si>
  <si>
    <t>Л-28</t>
  </si>
  <si>
    <t>Л-29</t>
  </si>
  <si>
    <t>Л-29С</t>
  </si>
  <si>
    <t>Л-30</t>
  </si>
  <si>
    <t>Л-32</t>
  </si>
  <si>
    <t>Л-32А</t>
  </si>
  <si>
    <t>Л-34</t>
  </si>
  <si>
    <t>Л-34А</t>
  </si>
  <si>
    <t>Л-35С</t>
  </si>
  <si>
    <t>Л-35А</t>
  </si>
  <si>
    <t>Л-36</t>
  </si>
  <si>
    <t>Л-36С</t>
  </si>
  <si>
    <t>Л-36А</t>
  </si>
  <si>
    <t>Л-37</t>
  </si>
  <si>
    <t>АС-120/АЖ-120</t>
  </si>
  <si>
    <t>Л-37А</t>
  </si>
  <si>
    <t>Л-38</t>
  </si>
  <si>
    <t>Л-38С</t>
  </si>
  <si>
    <t>Л-39</t>
  </si>
  <si>
    <t>Л-39С</t>
  </si>
  <si>
    <t>Л-40</t>
  </si>
  <si>
    <t>Л-40С</t>
  </si>
  <si>
    <t>Л-41</t>
  </si>
  <si>
    <t>Л-41С</t>
  </si>
  <si>
    <t>Л-41А</t>
  </si>
  <si>
    <t>Л-42</t>
  </si>
  <si>
    <t>Л-42А</t>
  </si>
  <si>
    <t>Л-43</t>
  </si>
  <si>
    <t>Л-43С</t>
  </si>
  <si>
    <t>Л-43А</t>
  </si>
  <si>
    <t>Л-44</t>
  </si>
  <si>
    <t>Л-44С</t>
  </si>
  <si>
    <t>Л-45С</t>
  </si>
  <si>
    <t>Л-46</t>
  </si>
  <si>
    <t>Л-46С</t>
  </si>
  <si>
    <t>Л-49</t>
  </si>
  <si>
    <t>Л-50А</t>
  </si>
  <si>
    <t>Л-51</t>
  </si>
  <si>
    <t>Л-51А</t>
  </si>
  <si>
    <t>Л-52</t>
  </si>
  <si>
    <t>Л-52С</t>
  </si>
  <si>
    <t>Л-52А</t>
  </si>
  <si>
    <t>Л-54</t>
  </si>
  <si>
    <t>Л-54А</t>
  </si>
  <si>
    <t>Л-55С</t>
  </si>
  <si>
    <t>Л-56</t>
  </si>
  <si>
    <t>Л-56А</t>
  </si>
  <si>
    <t>Л-57</t>
  </si>
  <si>
    <t>Л-57С</t>
  </si>
  <si>
    <t>Л-57А</t>
  </si>
  <si>
    <t>Л-59</t>
  </si>
  <si>
    <t>Л-61</t>
  </si>
  <si>
    <t>АС-35</t>
  </si>
  <si>
    <t>Л-61С</t>
  </si>
  <si>
    <t>Л-62</t>
  </si>
  <si>
    <t>Л-62С</t>
  </si>
  <si>
    <t>Л-63</t>
  </si>
  <si>
    <t>Л-63А</t>
  </si>
  <si>
    <t>Л-64</t>
  </si>
  <si>
    <t>Л-64С</t>
  </si>
  <si>
    <t>Л-65</t>
  </si>
  <si>
    <t>Л-65С</t>
  </si>
  <si>
    <t>Л-65А</t>
  </si>
  <si>
    <t>Л-66</t>
  </si>
  <si>
    <t>Л-66А</t>
  </si>
  <si>
    <t>Л-67</t>
  </si>
  <si>
    <t>Л-67С</t>
  </si>
  <si>
    <t>Л-67А</t>
  </si>
  <si>
    <t>Л-68А</t>
  </si>
  <si>
    <t>Л-69</t>
  </si>
  <si>
    <t>Л-70</t>
  </si>
  <si>
    <t>Л-70С</t>
  </si>
  <si>
    <t>Л-71</t>
  </si>
  <si>
    <t>Л-71А</t>
  </si>
  <si>
    <t>Л-72А</t>
  </si>
  <si>
    <t>Л-73</t>
  </si>
  <si>
    <t>Л-73С</t>
  </si>
  <si>
    <t>Л-73А</t>
  </si>
  <si>
    <t>Л-74</t>
  </si>
  <si>
    <t>Л-74С</t>
  </si>
  <si>
    <t>Л-74А</t>
  </si>
  <si>
    <t>Л-75</t>
  </si>
  <si>
    <t>Л-75С</t>
  </si>
  <si>
    <t>Л-75А</t>
  </si>
  <si>
    <t>Л-76</t>
  </si>
  <si>
    <t>Л-76А</t>
  </si>
  <si>
    <t>Л-77</t>
  </si>
  <si>
    <t>Л-77С</t>
  </si>
  <si>
    <t>Л-77А</t>
  </si>
  <si>
    <t>Л-78</t>
  </si>
  <si>
    <t>Л-78С</t>
  </si>
  <si>
    <t>Л-79</t>
  </si>
  <si>
    <t>Л-79С</t>
  </si>
  <si>
    <t>Л-80</t>
  </si>
  <si>
    <t>Л-80С</t>
  </si>
  <si>
    <t>Л-81</t>
  </si>
  <si>
    <t>Л-82</t>
  </si>
  <si>
    <t>Л-83С</t>
  </si>
  <si>
    <t>Л-84</t>
  </si>
  <si>
    <t>Л-84С</t>
  </si>
  <si>
    <t>Л-85</t>
  </si>
  <si>
    <t>Л-85С</t>
  </si>
  <si>
    <t>Л-86</t>
  </si>
  <si>
    <t>Л-86С</t>
  </si>
  <si>
    <t>Л-87</t>
  </si>
  <si>
    <t>Л-87С</t>
  </si>
  <si>
    <t>Л-88</t>
  </si>
  <si>
    <t>Л-88С</t>
  </si>
  <si>
    <t>Л-89</t>
  </si>
  <si>
    <t>Л-90</t>
  </si>
  <si>
    <t>Л-91</t>
  </si>
  <si>
    <t>Л-92</t>
  </si>
  <si>
    <t>Л-92С</t>
  </si>
  <si>
    <t>Л-93</t>
  </si>
  <si>
    <t>Л-94</t>
  </si>
  <si>
    <t>Л-94С</t>
  </si>
  <si>
    <t>Л-95</t>
  </si>
  <si>
    <t>Л-96</t>
  </si>
  <si>
    <t>Л-97</t>
  </si>
  <si>
    <t>Л-98</t>
  </si>
  <si>
    <t>Л-98С</t>
  </si>
  <si>
    <t>Л-99</t>
  </si>
  <si>
    <t>Л-301</t>
  </si>
  <si>
    <t>Л-303</t>
  </si>
  <si>
    <t>Л-305</t>
  </si>
  <si>
    <t>Л-306</t>
  </si>
  <si>
    <t>Л-307</t>
  </si>
  <si>
    <t>Л-308</t>
  </si>
  <si>
    <t>Л-309</t>
  </si>
  <si>
    <t>Л-310</t>
  </si>
  <si>
    <t>Л-310С</t>
  </si>
  <si>
    <t>Л-311</t>
  </si>
  <si>
    <t>Л-311С</t>
  </si>
  <si>
    <t>Л-312</t>
  </si>
  <si>
    <t>Л-312С</t>
  </si>
  <si>
    <t>Л-313</t>
  </si>
  <si>
    <t>Л-313С</t>
  </si>
  <si>
    <t>Л-314</t>
  </si>
  <si>
    <t>Л-315</t>
  </si>
  <si>
    <t>Л-316</t>
  </si>
  <si>
    <t>Л-317</t>
  </si>
  <si>
    <t>Л-318</t>
  </si>
  <si>
    <t>Л-319</t>
  </si>
  <si>
    <t>Л-321</t>
  </si>
  <si>
    <t>Л-320</t>
  </si>
  <si>
    <t>Л-322С</t>
  </si>
  <si>
    <t>Л-323</t>
  </si>
  <si>
    <t>Л-325С</t>
  </si>
  <si>
    <t>Л-326</t>
  </si>
  <si>
    <t>АС-50/АС-95</t>
  </si>
  <si>
    <t>Л-326С</t>
  </si>
  <si>
    <t>Л-327</t>
  </si>
  <si>
    <t>Л-328</t>
  </si>
  <si>
    <t>Л-330</t>
  </si>
  <si>
    <t>Л-332</t>
  </si>
  <si>
    <t>Л-333</t>
  </si>
  <si>
    <t>Л-335</t>
  </si>
  <si>
    <t>Л-336</t>
  </si>
  <si>
    <t>Л-349</t>
  </si>
  <si>
    <t>Л-353</t>
  </si>
  <si>
    <t>Л-355</t>
  </si>
  <si>
    <t>Л-357</t>
  </si>
  <si>
    <t>Л-358</t>
  </si>
  <si>
    <t>Л-359</t>
  </si>
  <si>
    <t>Л-361</t>
  </si>
  <si>
    <t>Л-362</t>
  </si>
  <si>
    <t>Л-363</t>
  </si>
  <si>
    <t>Л-367</t>
  </si>
  <si>
    <t>Л-369</t>
  </si>
  <si>
    <t>ЛЭП-110кВ</t>
  </si>
  <si>
    <t>ЛЭП-220кВ</t>
  </si>
  <si>
    <t xml:space="preserve">В связи с тем, что на пропускную способность подстанций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</si>
  <si>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ҚС 2</t>
  </si>
  <si>
    <t>ҚС Теректы-Булак</t>
  </si>
  <si>
    <t>ҚС Левобережная</t>
  </si>
  <si>
    <t>ҚС Тауке</t>
  </si>
  <si>
    <t>ҚС Айгыз</t>
  </si>
  <si>
    <t>ҚС Тарлаулы</t>
  </si>
  <si>
    <t>ҚС Чердояк</t>
  </si>
  <si>
    <t>ҚС 7</t>
  </si>
  <si>
    <t>ҚС Маканчи</t>
  </si>
  <si>
    <t>ҚС Сегизбай</t>
  </si>
  <si>
    <t>ҚС  54</t>
  </si>
  <si>
    <t>ҚС  Бестамак</t>
  </si>
  <si>
    <t>ҚС  Привольное</t>
  </si>
  <si>
    <t>ҚС Каменка</t>
  </si>
  <si>
    <t>ҚС Чарск</t>
  </si>
  <si>
    <t>ҚС Суурлы</t>
  </si>
  <si>
    <t>ҚС  25</t>
  </si>
  <si>
    <t>ҚС  40</t>
  </si>
  <si>
    <t>ҚС Веселовка</t>
  </si>
  <si>
    <t>ҚС Майлин</t>
  </si>
  <si>
    <t>ҚС Сары-Арка</t>
  </si>
  <si>
    <t>ҚС  Н-Баженово</t>
  </si>
  <si>
    <t>ҚС ПТФ</t>
  </si>
  <si>
    <t>ҚС Карабулак</t>
  </si>
  <si>
    <t>ҚС Песчанка С</t>
  </si>
  <si>
    <t>ҚС 22</t>
  </si>
  <si>
    <t>ҚС Племрепродуктор</t>
  </si>
  <si>
    <t>ҚС Алтыншокы</t>
  </si>
  <si>
    <t>ҚС Урджар</t>
  </si>
  <si>
    <t>ҚС Переменовка</t>
  </si>
  <si>
    <t>ҚС Шолпан</t>
  </si>
  <si>
    <t>ҚС 33</t>
  </si>
  <si>
    <t>ҚС Ивановка</t>
  </si>
  <si>
    <t>ҚС Кокозек</t>
  </si>
  <si>
    <t>ҚС Луговая</t>
  </si>
  <si>
    <t>ҚС Коктал</t>
  </si>
  <si>
    <t>ҚС  Урыль</t>
  </si>
  <si>
    <t>ҚС Верх-Уба</t>
  </si>
  <si>
    <t>ҚС Коктерек</t>
  </si>
  <si>
    <t>ҚС ЧПТФ</t>
  </si>
  <si>
    <t>ҚС Карабута</t>
  </si>
  <si>
    <t>ҚС Башкуль</t>
  </si>
  <si>
    <t>ҚС Даирово</t>
  </si>
  <si>
    <t>ҚС  Жарма</t>
  </si>
  <si>
    <t>ҚС Жана-Аул</t>
  </si>
  <si>
    <t>ҚС Каратал</t>
  </si>
  <si>
    <t>ҚС Теректы</t>
  </si>
  <si>
    <t>ҚС Солдатово</t>
  </si>
  <si>
    <t>ҚС Кенсай</t>
  </si>
  <si>
    <t>ҚС Глубочанка</t>
  </si>
  <si>
    <t>ҚС Караул</t>
  </si>
  <si>
    <t>ҚС Прапорщиково</t>
  </si>
  <si>
    <t>ҚС Жолнускау</t>
  </si>
  <si>
    <t>ҚС Каратогай</t>
  </si>
  <si>
    <t>ҚС Таргын</t>
  </si>
  <si>
    <t>ҚС Тарханка</t>
  </si>
  <si>
    <t>ҚС Зевакино</t>
  </si>
  <si>
    <t>ҚС Сапак</t>
  </si>
  <si>
    <t>ҚС Курчум</t>
  </si>
  <si>
    <t>ҚС Абралы</t>
  </si>
  <si>
    <t>ҚС Маралды</t>
  </si>
  <si>
    <t>ҚС Верх-Катунь</t>
  </si>
  <si>
    <t>ҚС 37</t>
  </si>
  <si>
    <t>ҚС Чаганская</t>
  </si>
  <si>
    <t>ҚС Таинты</t>
  </si>
  <si>
    <t>ҚС Аккоин</t>
  </si>
  <si>
    <t>Қосалқы станцияның атауы</t>
  </si>
  <si>
    <t>Абай ауданы</t>
  </si>
  <si>
    <t>ҚС  Каскабулак</t>
  </si>
  <si>
    <t>ҚС  Бирлик</t>
  </si>
  <si>
    <t>ҚС  Журекадыр</t>
  </si>
  <si>
    <t>ҚС  Кайнар</t>
  </si>
  <si>
    <t>Курчатов қ.</t>
  </si>
  <si>
    <t>ҚС  51 220кВ</t>
  </si>
  <si>
    <t>ҚС  51 110кВ</t>
  </si>
  <si>
    <t>ҚС  53</t>
  </si>
  <si>
    <t>ҚС  55</t>
  </si>
  <si>
    <t>ҚС  56</t>
  </si>
  <si>
    <t>ҚС  Чаган</t>
  </si>
  <si>
    <t>Бескарагай ауданы</t>
  </si>
  <si>
    <t>ҚС  Лесная</t>
  </si>
  <si>
    <t>Бескарағай ауданы</t>
  </si>
  <si>
    <t>Бесқарагай ауданы</t>
  </si>
  <si>
    <t>ҚС Кривинка</t>
  </si>
  <si>
    <t>ҚС  Долонь</t>
  </si>
  <si>
    <t>ҚС  Бегень</t>
  </si>
  <si>
    <t>ҚС Рамадан</t>
  </si>
  <si>
    <t>ҚС  Канонерка</t>
  </si>
  <si>
    <t>Бородулиха ауданы</t>
  </si>
  <si>
    <t>ҚС Бородулиха 110кВ</t>
  </si>
  <si>
    <t>ҚС Бель-Агач 110кВ</t>
  </si>
  <si>
    <t>ҚС Ново-Покровка</t>
  </si>
  <si>
    <t>ҚС  Петропавловка</t>
  </si>
  <si>
    <t>ҚС Кр.Аул</t>
  </si>
  <si>
    <t>ҚС  Дмитриевка</t>
  </si>
  <si>
    <t>ҚС  Н-Шульба 110</t>
  </si>
  <si>
    <t>ҚС  Н-Шульба 35</t>
  </si>
  <si>
    <t>ҚС  Пролетарка</t>
  </si>
  <si>
    <t>ҚС  Красный Яр</t>
  </si>
  <si>
    <t>ҚС  Буркотово</t>
  </si>
  <si>
    <t>Семей қ.</t>
  </si>
  <si>
    <t>ҚС  Глуховка</t>
  </si>
  <si>
    <t>ҚС  Чекоман</t>
  </si>
  <si>
    <t>ҚС УТФ</t>
  </si>
  <si>
    <t>ҚС  Приречная</t>
  </si>
  <si>
    <t>ҚС  Левобережная С</t>
  </si>
  <si>
    <t>ҚС  Знаменка</t>
  </si>
  <si>
    <t>ҚС  Озерки</t>
  </si>
  <si>
    <t>ҚС  Турксиб</t>
  </si>
  <si>
    <t>ҚС Шульбинск</t>
  </si>
  <si>
    <t>ҚС  Новая Культюба</t>
  </si>
  <si>
    <t>ҚС М.Актюба</t>
  </si>
  <si>
    <t>ҚС  1</t>
  </si>
  <si>
    <t>ҚС  3</t>
  </si>
  <si>
    <t>ҚС  4</t>
  </si>
  <si>
    <t>ҚС  8</t>
  </si>
  <si>
    <t>ҚС 9 С</t>
  </si>
  <si>
    <t>ҚС  10 С</t>
  </si>
  <si>
    <t>ҚС 11 С</t>
  </si>
  <si>
    <t>ҚС  12 С</t>
  </si>
  <si>
    <t>ҚС  14</t>
  </si>
  <si>
    <t>ҚС  Восход</t>
  </si>
  <si>
    <t>ҚС Оч.сооружения</t>
  </si>
  <si>
    <t>ҚС Кр.Кордон 35/10кВ</t>
  </si>
  <si>
    <t>ҚС  Кр.Кордон 35/0,4кВ</t>
  </si>
  <si>
    <t>Аягөз ауданы</t>
  </si>
  <si>
    <t>ҚС  Аягуз</t>
  </si>
  <si>
    <t>ҚС  Чингужи</t>
  </si>
  <si>
    <t>ҚС  Бозай</t>
  </si>
  <si>
    <t>ҚС  Доненбай</t>
  </si>
  <si>
    <t>ҚС  в/ч Южная</t>
  </si>
  <si>
    <t>ҚС  Карагач</t>
  </si>
  <si>
    <t xml:space="preserve">ҚС Тарбагатай </t>
  </si>
  <si>
    <t>ҚС Актогай</t>
  </si>
  <si>
    <t>ҚС Мадениет</t>
  </si>
  <si>
    <t>ҚС Каражал</t>
  </si>
  <si>
    <t>Үржар ауданы</t>
  </si>
  <si>
    <t>ҚС Жанатилек</t>
  </si>
  <si>
    <t>ҚС Жогары Егинсу</t>
  </si>
  <si>
    <t>ҚС Ельтай</t>
  </si>
  <si>
    <t>ҚС Баркытбел</t>
  </si>
  <si>
    <t>ҚС Келдимурат</t>
  </si>
  <si>
    <t>ҚС Кабанбай 2</t>
  </si>
  <si>
    <t>ҚС Акчока</t>
  </si>
  <si>
    <t>ҚС Бахты</t>
  </si>
  <si>
    <t>Жарма ауданы</t>
  </si>
  <si>
    <t>ҚС Кезенсу</t>
  </si>
  <si>
    <t>ҚС Аркалык</t>
  </si>
  <si>
    <t>ҚС М.Карасу</t>
  </si>
  <si>
    <t>ҚС 28 220кВ</t>
  </si>
  <si>
    <t>ҚС 28 110кВ</t>
  </si>
  <si>
    <t>ҚС Уш-Биик</t>
  </si>
  <si>
    <t>ҚС  Рем.завод</t>
  </si>
  <si>
    <t>ҚС Акжал</t>
  </si>
  <si>
    <t>Мачт.тр-ная ҚС Огород</t>
  </si>
  <si>
    <t>Катон-Қарағай ауданы</t>
  </si>
  <si>
    <t>ҚС  Больше-Нарым</t>
  </si>
  <si>
    <t>ҚС Нарым</t>
  </si>
  <si>
    <t>ҚС Солдатовская РТС-1</t>
  </si>
  <si>
    <t>ҚС Солдатовская РТС-2</t>
  </si>
  <si>
    <t>ҚС  Ново-Хайрузовка</t>
  </si>
  <si>
    <t>ҚС  Ново-Поляковка</t>
  </si>
  <si>
    <t>ҚС Мало-Нарымка</t>
  </si>
  <si>
    <t>ҚС  Катон-Карагай</t>
  </si>
  <si>
    <t>ҚС  Берель</t>
  </si>
  <si>
    <t>ҚС  Печи</t>
  </si>
  <si>
    <t>ҚС  Рахм. Ключи</t>
  </si>
  <si>
    <t>ҚС Черновая</t>
  </si>
  <si>
    <t>Алтай ауданы</t>
  </si>
  <si>
    <t>ҚС  Гидромеханизация</t>
  </si>
  <si>
    <t>ҚС  Первороссийка</t>
  </si>
  <si>
    <t>ҚС  Соловьево</t>
  </si>
  <si>
    <t>ҚС  Феклистовка</t>
  </si>
  <si>
    <t>ҚС  Чапаево 110</t>
  </si>
  <si>
    <t>ҚС  9</t>
  </si>
  <si>
    <t>ҚС  10</t>
  </si>
  <si>
    <t>ҚС  16</t>
  </si>
  <si>
    <t>ҚС 23</t>
  </si>
  <si>
    <t>ҚС Бородино</t>
  </si>
  <si>
    <t>ҚС  Голубой залив</t>
  </si>
  <si>
    <t>ҚС ДСП</t>
  </si>
  <si>
    <t>ҚС  Никольск</t>
  </si>
  <si>
    <t>ҚС  Новая Бухтарма</t>
  </si>
  <si>
    <t>ҚС  Парыгино</t>
  </si>
  <si>
    <t>ҚС  Путинцево</t>
  </si>
  <si>
    <t>ҚС  Средигорное</t>
  </si>
  <si>
    <t>ҚС  Теплый ключ</t>
  </si>
  <si>
    <t>ҚС Тургусун</t>
  </si>
  <si>
    <t>ҚС  Чапаево 35</t>
  </si>
  <si>
    <t>ҚС  36</t>
  </si>
  <si>
    <t>ҚС Сажаевка</t>
  </si>
  <si>
    <t>Үлан ауданы</t>
  </si>
  <si>
    <t>ҚС  26</t>
  </si>
  <si>
    <t>ҚС  27</t>
  </si>
  <si>
    <t>Өскемен қ.</t>
  </si>
  <si>
    <t>ҚС  32</t>
  </si>
  <si>
    <t>ҚС  42</t>
  </si>
  <si>
    <t>ҚС Восточный племрепродуктор</t>
  </si>
  <si>
    <t>ҚС Герасимовка</t>
  </si>
  <si>
    <t>ҚС  КПТФ</t>
  </si>
  <si>
    <t>ҚС  Ленинка</t>
  </si>
  <si>
    <t>ҚС Никитинка</t>
  </si>
  <si>
    <t>ҚС  Самсоновка</t>
  </si>
  <si>
    <t>ҚС  Чимкура</t>
  </si>
  <si>
    <t>ҚС  РТС-2</t>
  </si>
  <si>
    <t>ҚС КШТ</t>
  </si>
  <si>
    <t>ҚС  Мелькомбинат</t>
  </si>
  <si>
    <t>ҚС  Гагарино</t>
  </si>
  <si>
    <t>ҚС  Макеевка</t>
  </si>
  <si>
    <t>ҚС  Саратовка</t>
  </si>
  <si>
    <t>ҚС Таврия</t>
  </si>
  <si>
    <t>ҚС  17</t>
  </si>
  <si>
    <t>ҚС Белая гора</t>
  </si>
  <si>
    <t>ҚС  Огневка</t>
  </si>
  <si>
    <t>ҚС Аюда-1</t>
  </si>
  <si>
    <t>ҚС  Ново-Азово</t>
  </si>
  <si>
    <t>ҚС  Ново-Одесская</t>
  </si>
  <si>
    <t>Көкпекті ауданы</t>
  </si>
  <si>
    <t>ҚС  Кокпекты</t>
  </si>
  <si>
    <t>ҚС  Бигач</t>
  </si>
  <si>
    <t>ҚС  Ульгули -Малши</t>
  </si>
  <si>
    <t>ҚС Преображенка</t>
  </si>
  <si>
    <t>ҚС  Нура</t>
  </si>
  <si>
    <t xml:space="preserve">ҚС  Узын-Булак </t>
  </si>
  <si>
    <t>ҚС  Самарка</t>
  </si>
  <si>
    <t>ҚС  Мариногорка</t>
  </si>
  <si>
    <t>ҚС Миролюбовка</t>
  </si>
  <si>
    <t>ҚС Насосная</t>
  </si>
  <si>
    <t>ҚС  Палатцы</t>
  </si>
  <si>
    <t>ҚС Песчанка</t>
  </si>
  <si>
    <t>ҚС  Песчанская нефтебаза</t>
  </si>
  <si>
    <t>ҚС  СТМ</t>
  </si>
  <si>
    <t>ҚС  Адиль</t>
  </si>
  <si>
    <t>ҚС  Бобровка</t>
  </si>
  <si>
    <t>ҚС  Винное</t>
  </si>
  <si>
    <t>ҚС 38</t>
  </si>
  <si>
    <t>ҚС Аблакетка</t>
  </si>
  <si>
    <t>ҚС СДИ</t>
  </si>
  <si>
    <t>ҚС 31</t>
  </si>
  <si>
    <t xml:space="preserve">ҚС  34 </t>
  </si>
  <si>
    <t>ҚС 39</t>
  </si>
  <si>
    <t>ҚС 41</t>
  </si>
  <si>
    <t>ҚС 44</t>
  </si>
  <si>
    <t>Глубокое ауданы</t>
  </si>
  <si>
    <t>ҚС Березовка</t>
  </si>
  <si>
    <t>ҚС 11 220кВ</t>
  </si>
  <si>
    <t>ҚС 11 110кВ</t>
  </si>
  <si>
    <t>ҚС 12</t>
  </si>
  <si>
    <t>ҚС 24</t>
  </si>
  <si>
    <t>ҚС Алтайская</t>
  </si>
  <si>
    <t>ҚС Заводская</t>
  </si>
  <si>
    <t>ҚС Кожохово</t>
  </si>
  <si>
    <t>ҚС Секисовка</t>
  </si>
  <si>
    <t>ҚС Мало-Уба</t>
  </si>
  <si>
    <t>Риддер қ.</t>
  </si>
  <si>
    <t>ҚС 47</t>
  </si>
  <si>
    <t>Шемонаих ауданы</t>
  </si>
  <si>
    <t>ҚС Б.Камень</t>
  </si>
  <si>
    <t>Шемонаиха ауданы</t>
  </si>
  <si>
    <t>ҚС Волчанка</t>
  </si>
  <si>
    <t>ҚС Выдриха</t>
  </si>
  <si>
    <t>ҚС Городская</t>
  </si>
  <si>
    <t>ҚС  Рулиха</t>
  </si>
  <si>
    <t>ҚС Химстрой</t>
  </si>
  <si>
    <t>ҚС 13</t>
  </si>
  <si>
    <t>ҚС Камышинка</t>
  </si>
  <si>
    <t>ҚС Убинка</t>
  </si>
  <si>
    <t>Зайсан ауданы</t>
  </si>
  <si>
    <t>ҚС Зайсан</t>
  </si>
  <si>
    <t>ҚС Чиликты</t>
  </si>
  <si>
    <t>ҚС Сауыр</t>
  </si>
  <si>
    <t>ҚС Сартерек</t>
  </si>
  <si>
    <t>ҚС Биржан</t>
  </si>
  <si>
    <t>Күршім ауданы</t>
  </si>
  <si>
    <t>ҚС Аксуат</t>
  </si>
  <si>
    <t>ҚС Койтас</t>
  </si>
  <si>
    <t>ҚС Куйган</t>
  </si>
  <si>
    <t>ҚС Сарыолен</t>
  </si>
  <si>
    <t>ҚС Кайнарлы</t>
  </si>
  <si>
    <t>ҚС Буран</t>
  </si>
  <si>
    <t>ҚС Акбулак</t>
  </si>
  <si>
    <t>ҚС Тоскаин</t>
  </si>
  <si>
    <t>ҚС Урунхайка</t>
  </si>
  <si>
    <t>Тарбагатай ауданы</t>
  </si>
  <si>
    <t>ҚС Тугул</t>
  </si>
  <si>
    <t>ҚС Акжар</t>
  </si>
  <si>
    <t>ҚС Манрак</t>
  </si>
  <si>
    <t>ҚС Аксуат-ю 110кВ</t>
  </si>
  <si>
    <t>ҚС Аксуат-ю 35кВ</t>
  </si>
  <si>
    <t>ҚС Кульбабас</t>
  </si>
  <si>
    <t>ҚС Кокжира</t>
  </si>
  <si>
    <t>ҚС  Кызыл-Кесек</t>
  </si>
  <si>
    <t>ҚС Киндыкты</t>
  </si>
  <si>
    <t>ҚС Сатпаево</t>
  </si>
  <si>
    <t>ҚС Кумколь</t>
  </si>
  <si>
    <t>Қосалқы станцияның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</si>
  <si>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ПС Бозтал</t>
  </si>
  <si>
    <t>ПС Ерназар</t>
  </si>
  <si>
    <t xml:space="preserve">ПС Тарбагатай </t>
  </si>
  <si>
    <t xml:space="preserve">ПС Узын-Булак </t>
  </si>
  <si>
    <t xml:space="preserve">ПС 34 </t>
  </si>
  <si>
    <t>ҚС Қонырбиік</t>
  </si>
  <si>
    <t>ҚС  Қалбатау</t>
  </si>
  <si>
    <t>ҚС  Жарық</t>
  </si>
  <si>
    <t>ҚС  Қызылағаш</t>
  </si>
  <si>
    <t>ҚС  Қаратөбе</t>
  </si>
  <si>
    <t>ҚС  Сұлусары</t>
  </si>
  <si>
    <t>ҚС  Бесқарагай</t>
  </si>
  <si>
    <t>ҚС Қарағайлы</t>
  </si>
  <si>
    <t>ҚС  Бозтал</t>
  </si>
  <si>
    <t>ҚС Жетіжар</t>
  </si>
  <si>
    <t>ҚС Ерназар</t>
  </si>
  <si>
    <t>ҚС  Қарабас</t>
  </si>
  <si>
    <t>ҚС Кабанбай 1</t>
  </si>
  <si>
    <t>ҚС Каракол</t>
  </si>
  <si>
    <t>ҚС Науалы</t>
  </si>
  <si>
    <t>ҚС Суук-Булак</t>
  </si>
  <si>
    <t>№ п/п</t>
  </si>
  <si>
    <t>Наименование линии электропередачи</t>
  </si>
  <si>
    <t>Протяженность линии электропередачи, км</t>
  </si>
  <si>
    <t>143,8</t>
  </si>
  <si>
    <t>Сечение линии электропередачи,мм</t>
  </si>
  <si>
    <t>Уровень напряжения, кВ</t>
  </si>
  <si>
    <t>220</t>
  </si>
  <si>
    <t>110 (в габаритах 220)</t>
  </si>
  <si>
    <t>Номинальная пропускная способность, МВт</t>
  </si>
  <si>
    <t>Загрузка, МВт</t>
  </si>
  <si>
    <t>39,2/26,2</t>
  </si>
  <si>
    <t>Л-152С</t>
  </si>
  <si>
    <t>Л-153С</t>
  </si>
  <si>
    <t>Л-161ю</t>
  </si>
  <si>
    <t>Л-191С</t>
  </si>
  <si>
    <t>Л-195-II</t>
  </si>
  <si>
    <t>63,05/5</t>
  </si>
  <si>
    <t>23/6,4</t>
  </si>
  <si>
    <t xml:space="preserve">Л-9 </t>
  </si>
  <si>
    <t xml:space="preserve">Л-12 </t>
  </si>
  <si>
    <t>АС 70</t>
  </si>
  <si>
    <t>Л-17</t>
  </si>
  <si>
    <t>Л-20</t>
  </si>
  <si>
    <t>Л-32С</t>
  </si>
  <si>
    <t>5,3/2,1</t>
  </si>
  <si>
    <t>АС -120</t>
  </si>
  <si>
    <t>10,757/0,9/0,54</t>
  </si>
  <si>
    <t>АС-120/АС-150/АС-95</t>
  </si>
  <si>
    <t>Л-60</t>
  </si>
  <si>
    <t>АС 50</t>
  </si>
  <si>
    <t>АСТ-70</t>
  </si>
  <si>
    <t>18,85/15,6</t>
  </si>
  <si>
    <t>Л-91Ю</t>
  </si>
  <si>
    <t>Л-93Ю</t>
  </si>
  <si>
    <t>Л-94Ю</t>
  </si>
  <si>
    <t>Л-95Ю</t>
  </si>
  <si>
    <t>Л-96Ю</t>
  </si>
  <si>
    <t>Л-99С</t>
  </si>
  <si>
    <t>13/10,2</t>
  </si>
  <si>
    <t>Л-340</t>
  </si>
  <si>
    <t>Л-347</t>
  </si>
  <si>
    <t>АС-120 /АС-150</t>
  </si>
  <si>
    <t>47,7/49,2</t>
  </si>
  <si>
    <t>5,57/9,31</t>
  </si>
  <si>
    <t>8,095/1,9</t>
  </si>
  <si>
    <t xml:space="preserve">В связи с тем, что на пропускную способность ЛЭП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</si>
  <si>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нет ПУ</t>
  </si>
  <si>
    <t>35 (в габаритах 110)</t>
  </si>
  <si>
    <t>оптового рынка электрической энергии</t>
  </si>
  <si>
    <r>
      <t xml:space="preserve">к </t>
    </r>
    <r>
      <rPr>
        <sz val="10"/>
        <rFont val="Times New Roman"/>
        <family val="1"/>
        <charset val="204"/>
      </rPr>
      <t>Правилам о</t>
    </r>
    <r>
      <rPr>
        <sz val="10"/>
        <color theme="1"/>
        <rFont val="Times New Roman"/>
        <family val="1"/>
        <charset val="204"/>
      </rPr>
      <t xml:space="preserve">рганизации и функционирования </t>
    </r>
  </si>
  <si>
    <t>Л-1 ПС Караул</t>
  </si>
  <si>
    <t>Л-2 ПС Караул</t>
  </si>
  <si>
    <t>Л-3 ПС Караул</t>
  </si>
  <si>
    <t>Л-4 ПС Караул</t>
  </si>
  <si>
    <t>Л-5 ПС Караул</t>
  </si>
  <si>
    <t>Л-2 ПС Бестамак</t>
  </si>
  <si>
    <t>Л-2 Саржал</t>
  </si>
  <si>
    <t>Л-3 Саржал</t>
  </si>
  <si>
    <t>Л-2 ПС Бирлик</t>
  </si>
  <si>
    <t>Л-1 ПС Жананур</t>
  </si>
  <si>
    <t>Л-2 ПС Жананур</t>
  </si>
  <si>
    <t>Л-1 ПС Кайнар</t>
  </si>
  <si>
    <t>Л-2 ПС Кайнар</t>
  </si>
  <si>
    <t>Л-2 ПС Журекадыр</t>
  </si>
  <si>
    <t>Л-3 ПС Каскабулак</t>
  </si>
  <si>
    <t>Л-1 ПС Сапак</t>
  </si>
  <si>
    <t>Л-2 ПС Сапак</t>
  </si>
  <si>
    <t>Л-3С ПС 52</t>
  </si>
  <si>
    <t>Л-307 ПС 53</t>
  </si>
  <si>
    <t>Л-308 ПС 53</t>
  </si>
  <si>
    <t>Л-311 ПС 53</t>
  </si>
  <si>
    <t>Л-314 ПС 53</t>
  </si>
  <si>
    <t>Л-316 ПС 53</t>
  </si>
  <si>
    <t>Л-318 ПС 53</t>
  </si>
  <si>
    <t>Л-324 ПС 53</t>
  </si>
  <si>
    <t>Л-328 ПС 53</t>
  </si>
  <si>
    <t>Л-329 ПС 53</t>
  </si>
  <si>
    <t>Л-330 ПС 53</t>
  </si>
  <si>
    <t>Л-331 ПС 53</t>
  </si>
  <si>
    <t>Л-332 ПС 53</t>
  </si>
  <si>
    <t>Л-333 ПС 53</t>
  </si>
  <si>
    <t>Л-334 ПС 53</t>
  </si>
  <si>
    <t>Л-7 ПС Чаган</t>
  </si>
  <si>
    <t>Л-1 ПС Чаган</t>
  </si>
  <si>
    <t>Л-1 ПС Бескарагай</t>
  </si>
  <si>
    <t>Л-3 ПС Бескарагай</t>
  </si>
  <si>
    <t>Л-4 ПС Бескарагай</t>
  </si>
  <si>
    <t>Л-5 ПС Бескарагай</t>
  </si>
  <si>
    <t>Л-1 ПС Канонерка</t>
  </si>
  <si>
    <t xml:space="preserve">Л-связь ПС Канонерка </t>
  </si>
  <si>
    <t>Л-2 ПС Долонь</t>
  </si>
  <si>
    <t>Л-4 ПС Долонь</t>
  </si>
  <si>
    <t>Л-2 ПС Рамадан</t>
  </si>
  <si>
    <t>Л-3 ПС Рамадан</t>
  </si>
  <si>
    <t>Л-связь ПС Рамадан</t>
  </si>
  <si>
    <t>Л-1 ПС Карабас</t>
  </si>
  <si>
    <t>Л-2 ПС Карабас</t>
  </si>
  <si>
    <t>Л-3 ПС Карабас</t>
  </si>
  <si>
    <t>Л-4 ПС Карабас</t>
  </si>
  <si>
    <t>Л-3 ПС Бегень</t>
  </si>
  <si>
    <t>Л-4 ПС Бегень</t>
  </si>
  <si>
    <t>Л-связь  ПС Лесная</t>
  </si>
  <si>
    <t>Л-3 ПС Жетыжар</t>
  </si>
  <si>
    <t>Л-5 ПС Жетыжар</t>
  </si>
  <si>
    <t>Л-связь  ПС Жетыжар</t>
  </si>
  <si>
    <t>Л-4 ПС Кривинка</t>
  </si>
  <si>
    <t>Л-1 ПС Карагайлы</t>
  </si>
  <si>
    <t>Л-2 ПС Карагайлы</t>
  </si>
  <si>
    <t>Л-1 ПС Бозтал</t>
  </si>
  <si>
    <t>Л-4 ПС Бозтал</t>
  </si>
  <si>
    <t>Л-3 ПС Башкуль</t>
  </si>
  <si>
    <t>Л-связь  ПС Башкуль</t>
  </si>
  <si>
    <t>Л-1 ПС Ерназар</t>
  </si>
  <si>
    <t>Л-2 ПС Ерназар</t>
  </si>
  <si>
    <t>Л-3 ПС Ерназар</t>
  </si>
  <si>
    <t>Л-4 ПС Ерназар</t>
  </si>
  <si>
    <t>Л-5 ПС Ерназар</t>
  </si>
  <si>
    <t>Л-1 ПС Бородулиха</t>
  </si>
  <si>
    <t>Л-6 ПС Бородулиха</t>
  </si>
  <si>
    <t>Л-1 ПС Новопокровка</t>
  </si>
  <si>
    <t>Л-2 ПС Новопокровка</t>
  </si>
  <si>
    <t>Л-2 ПС Бель-Агач</t>
  </si>
  <si>
    <t>Л-6 ПС Бель-Агач</t>
  </si>
  <si>
    <t>Л-8 ПС Бель-Агач</t>
  </si>
  <si>
    <t>Л-9 ПС Бель-Агач</t>
  </si>
  <si>
    <t>Л-1 ПС Н-Шульба 110</t>
  </si>
  <si>
    <t>Л-7  ПС Н-Шульба 110</t>
  </si>
  <si>
    <t>Л-2 ПС Ново-Шульба 35</t>
  </si>
  <si>
    <t>Л-3 ПС Ново-Шульба 35</t>
  </si>
  <si>
    <t>Л-4 ПС Ново-Шульба 35</t>
  </si>
  <si>
    <t>Л-5 ПС Ново-Шульба 35</t>
  </si>
  <si>
    <t>Л-4  ПС Петропавловка</t>
  </si>
  <si>
    <t>Л-5 ПС Петропавловка</t>
  </si>
  <si>
    <t>Л-1 ПС Дмитриевка</t>
  </si>
  <si>
    <t>Л-6 ПС Дмитриевка</t>
  </si>
  <si>
    <t>Л-1 ПС Красный Аул</t>
  </si>
  <si>
    <t>Л-3 ПС Красный Аул</t>
  </si>
  <si>
    <t>Л-1 ПС Ивановка</t>
  </si>
  <si>
    <t>Л-7 ПС Ивановка</t>
  </si>
  <si>
    <t>Л-1 ПС Переменовка</t>
  </si>
  <si>
    <t>Л-2 ПС Переменовка</t>
  </si>
  <si>
    <t>Л-4  ПС Переменовка</t>
  </si>
  <si>
    <t>Л-1 ПС Буркотово</t>
  </si>
  <si>
    <t>Л-2 ПС Буркотово</t>
  </si>
  <si>
    <t>Л-3 ПС Буркотово</t>
  </si>
  <si>
    <t>Л-2 ПС Красный Яр</t>
  </si>
  <si>
    <t>Л-4 ПС Красный Яр</t>
  </si>
  <si>
    <t>Л-1 ПС Песчанка С</t>
  </si>
  <si>
    <t>Л-3 ПС Песчанка С</t>
  </si>
  <si>
    <t>Л-4 ПС Песчанка С</t>
  </si>
  <si>
    <t>Л-1 ПС Пролетарка</t>
  </si>
  <si>
    <t>Л-4 ПС Пролетарка</t>
  </si>
  <si>
    <t>Л-10 ПС Левобережная С</t>
  </si>
  <si>
    <t>Л-11 ПС Левобережная С</t>
  </si>
  <si>
    <t>Л-Св.ПС Приречная ПС Левобережная С</t>
  </si>
  <si>
    <t>Л-1 ПС Приречная</t>
  </si>
  <si>
    <t>Л-2 ПС Приречная</t>
  </si>
  <si>
    <t>Л-4 ПС Приречная</t>
  </si>
  <si>
    <t>Л-2 ПС Ново-Баженово</t>
  </si>
  <si>
    <t>Л-3 ПС Ново-Баженово</t>
  </si>
  <si>
    <t>Л-6 ПС Ново-Баженово</t>
  </si>
  <si>
    <t>Л-9 ПС Ново-Баженово</t>
  </si>
  <si>
    <t>Л-11 ПС Ново-Баженово</t>
  </si>
  <si>
    <t>Л-1 ПС Чекоман</t>
  </si>
  <si>
    <t>Л-3 ПС Чекоман</t>
  </si>
  <si>
    <t>Л-5 ПС Чекоман</t>
  </si>
  <si>
    <t>Л-6 ПС Чекоман</t>
  </si>
  <si>
    <t>Л-7 ПС Чекоман</t>
  </si>
  <si>
    <t>Л-9 ПС Чекоман</t>
  </si>
  <si>
    <t>Л-Св.ПС УТФ  ПС Чекоман</t>
  </si>
  <si>
    <t>Л-СвПС Глуховка ПС Чекоман</t>
  </si>
  <si>
    <t>Л-2 ПС Глуховка</t>
  </si>
  <si>
    <t>Л-3 ПС Глуховка</t>
  </si>
  <si>
    <t>Л-6 ПС Глуховка</t>
  </si>
  <si>
    <t>Л-Св.ПС Чекоман ПС Глуховка</t>
  </si>
  <si>
    <t>Л-2 ПС УТФ</t>
  </si>
  <si>
    <t>Л-5 ПС УТФ</t>
  </si>
  <si>
    <t>Л-Св.ПС Чекоман ПС УТФ</t>
  </si>
  <si>
    <t>Л-1 ПС Знаменка</t>
  </si>
  <si>
    <t>Л-2 ПС Знаменка</t>
  </si>
  <si>
    <t>Л-3 ПС Знаменка</t>
  </si>
  <si>
    <t>Л-4 ПС Знаменка</t>
  </si>
  <si>
    <t>Л-Св.ПС Чаганская ПС Знаменка</t>
  </si>
  <si>
    <t>Л-1 ПС Чаганская</t>
  </si>
  <si>
    <t>Л-2 ПС Чаганская</t>
  </si>
  <si>
    <t>Л-3 ПС Чаганская</t>
  </si>
  <si>
    <t>Л-Св.ПС Знаменка ПС Чаганская</t>
  </si>
  <si>
    <t>Л-2 ПС Озерки</t>
  </si>
  <si>
    <t>Л-3 ПС Озерки</t>
  </si>
  <si>
    <t>Л-4 ПС Озерки</t>
  </si>
  <si>
    <t>Л-5 ПС Озерки</t>
  </si>
  <si>
    <t>Л-7 ПС Турксиб</t>
  </si>
  <si>
    <t>Л-1  ПС Новая-Культюба</t>
  </si>
  <si>
    <t>Л-1 ПС Шульбинск</t>
  </si>
  <si>
    <t>Л-2 ПС Шульбинск</t>
  </si>
  <si>
    <t>Л-3 ПС Шульбинск</t>
  </si>
  <si>
    <t>Л-4 ПС Шульбинск</t>
  </si>
  <si>
    <t>Л-5 ПС Шульбинск</t>
  </si>
  <si>
    <t>Л-6 ПС Шульбинск</t>
  </si>
  <si>
    <t>Л-131 ПС-1</t>
  </si>
  <si>
    <t>Л-119 ПС-1</t>
  </si>
  <si>
    <t>Л-129 ПС-1</t>
  </si>
  <si>
    <t>Л-104 ПС-1</t>
  </si>
  <si>
    <t>Л-118 ПС-1</t>
  </si>
  <si>
    <t>Л-120 ПС-1</t>
  </si>
  <si>
    <t>Л-124 ПС-1</t>
  </si>
  <si>
    <t>Л-201 ПС-2</t>
  </si>
  <si>
    <t>Л-207 ПС-2</t>
  </si>
  <si>
    <t>Л-223 ПС-2</t>
  </si>
  <si>
    <t>Л-221 ПС-2</t>
  </si>
  <si>
    <t>Л-219 ПС-2</t>
  </si>
  <si>
    <t>Л-227 ПС-2</t>
  </si>
  <si>
    <t>Л-206 ПС-2</t>
  </si>
  <si>
    <t>Л-208 ПС-2</t>
  </si>
  <si>
    <t>Л-212 ПС-2</t>
  </si>
  <si>
    <t>Л-222 ПС-2</t>
  </si>
  <si>
    <t>Л-234 ПС-2</t>
  </si>
  <si>
    <t>Л-236 ПС-2</t>
  </si>
  <si>
    <t>Л-303 ПС-3</t>
  </si>
  <si>
    <t>Л-305 ПС-3</t>
  </si>
  <si>
    <t>Л-307 ПС-3</t>
  </si>
  <si>
    <t>Л-317 ПС-3</t>
  </si>
  <si>
    <t>Л-319 ПС-3</t>
  </si>
  <si>
    <t>Л-321 ПС-3</t>
  </si>
  <si>
    <t>Л-323 ПС-3</t>
  </si>
  <si>
    <t>Л-302 ПС-3</t>
  </si>
  <si>
    <t>Л-304 ПС-3</t>
  </si>
  <si>
    <t>Л-306 ПС-3</t>
  </si>
  <si>
    <t>Л-316 ПС-3</t>
  </si>
  <si>
    <t>Л-318 ПС-3</t>
  </si>
  <si>
    <t>Л-320 ПС-3</t>
  </si>
  <si>
    <t>Л-322 ПС-3</t>
  </si>
  <si>
    <t>Л-403 ПС-4</t>
  </si>
  <si>
    <t>Л-437 ПС-4</t>
  </si>
  <si>
    <t>Л-419 ПС-4</t>
  </si>
  <si>
    <t>Л-421 ПС-4</t>
  </si>
  <si>
    <t>Л-425 ПС-4</t>
  </si>
  <si>
    <t>Л-429 ПС-4</t>
  </si>
  <si>
    <t>Л-418 ПС-4</t>
  </si>
  <si>
    <t>Л-438 ПС-4</t>
  </si>
  <si>
    <t>Л-440 ПС-4</t>
  </si>
  <si>
    <t>Л-424 ПС-4</t>
  </si>
  <si>
    <t>Л-426 ПС-4</t>
  </si>
  <si>
    <t>Л-430 ПС-4</t>
  </si>
  <si>
    <t>Л-434 ПС-4</t>
  </si>
  <si>
    <t>Л-703 ПС-7</t>
  </si>
  <si>
    <t>Л-723 ПС-7</t>
  </si>
  <si>
    <t>Л-727 ПС-7</t>
  </si>
  <si>
    <t>Л-704 ПС-7</t>
  </si>
  <si>
    <t>Л-724 ПС-7</t>
  </si>
  <si>
    <t>Л-728 ПС-7</t>
  </si>
  <si>
    <t>Л-819 ПС-8</t>
  </si>
  <si>
    <t>Л-823 ПС-8</t>
  </si>
  <si>
    <t>Л-827 ПС-8</t>
  </si>
  <si>
    <t>Л-829 ПС-8</t>
  </si>
  <si>
    <t>Л-812 ПС-8</t>
  </si>
  <si>
    <t>Л-816 ПС-8</t>
  </si>
  <si>
    <t>Л-834 ПС-8</t>
  </si>
  <si>
    <t>Л-913 ПС-9C</t>
  </si>
  <si>
    <t>Л-904 ПС-9C</t>
  </si>
  <si>
    <t>Л-3 ПС-10C</t>
  </si>
  <si>
    <t>Л-5 ПС-10C</t>
  </si>
  <si>
    <t>Л-7 ПС-10C</t>
  </si>
  <si>
    <t>Л-17 ПС-10C</t>
  </si>
  <si>
    <t>Л-19 ПС-10C</t>
  </si>
  <si>
    <t>Л-21 ПС-10C</t>
  </si>
  <si>
    <t>Л-23 ПС-10C</t>
  </si>
  <si>
    <t>Л-4 ПС-10C</t>
  </si>
  <si>
    <t>Л-6 ПС-10C</t>
  </si>
  <si>
    <t>Л-8 ПС-10C</t>
  </si>
  <si>
    <t>Л-18 ПС-10C</t>
  </si>
  <si>
    <t>Л-20 ПС-10C</t>
  </si>
  <si>
    <t>Л-22 ПС-10C</t>
  </si>
  <si>
    <t>Л-24 ПС-10C</t>
  </si>
  <si>
    <t>Л-5 ПС-11C</t>
  </si>
  <si>
    <t>Л-13 ПС-11C</t>
  </si>
  <si>
    <t>Л-33 ПС-11C</t>
  </si>
  <si>
    <t>Л-35 ПС-11C</t>
  </si>
  <si>
    <t>Л-37 ПС-11C</t>
  </si>
  <si>
    <t>Л-39 ПС-11C</t>
  </si>
  <si>
    <t>Л-8 ПС-11C</t>
  </si>
  <si>
    <t>Л-10 ПС-11C</t>
  </si>
  <si>
    <t>Л-30 ПС-11C</t>
  </si>
  <si>
    <t>Л-34 ПС-11C</t>
  </si>
  <si>
    <t>Л-36 ПС-11C</t>
  </si>
  <si>
    <t>Л-7 ПС-12С</t>
  </si>
  <si>
    <t>Л-9 ПС-12С</t>
  </si>
  <si>
    <t>Л-15 ПС-12С</t>
  </si>
  <si>
    <t>Л-39 ПС-12С</t>
  </si>
  <si>
    <t>Л-10 ПС-12С</t>
  </si>
  <si>
    <t>Л-14 ПС-12С</t>
  </si>
  <si>
    <t>Л-20 ПС-12С</t>
  </si>
  <si>
    <t>Л-5 ПС 14</t>
  </si>
  <si>
    <t>Л-15 ПС 14</t>
  </si>
  <si>
    <t>Л-17 ПС 14</t>
  </si>
  <si>
    <t>Л-21 ПС 14</t>
  </si>
  <si>
    <t>Л-18 ПС 14</t>
  </si>
  <si>
    <t>Л-20 ПС 14</t>
  </si>
  <si>
    <t>Л-22 ПС 14</t>
  </si>
  <si>
    <t>Л-28 ПС 14</t>
  </si>
  <si>
    <t>Л-32 ПС 14</t>
  </si>
  <si>
    <t>Л-34 ПС 14</t>
  </si>
  <si>
    <t>Л-7 ПС ПТФ</t>
  </si>
  <si>
    <t>Л-9 ПС ПТФ</t>
  </si>
  <si>
    <t>Л-11 ПС ПТФ</t>
  </si>
  <si>
    <t>Л-4 ПС ПТФ</t>
  </si>
  <si>
    <t>Л-14 ПС ПТФ</t>
  </si>
  <si>
    <t>Л-16 ПС ПТФ</t>
  </si>
  <si>
    <t>Л-20 ПС ПТФ</t>
  </si>
  <si>
    <t>Л-22 ПС ПТФ</t>
  </si>
  <si>
    <t>Л-3 ПС Восход</t>
  </si>
  <si>
    <t>Л-9 ПС Восход</t>
  </si>
  <si>
    <t>Л-4 ПС Восход</t>
  </si>
  <si>
    <t>Л-6 ПС Восход</t>
  </si>
  <si>
    <t>Л-1 ПС К.Кордон</t>
  </si>
  <si>
    <t>Л-3 ПС Аягуз</t>
  </si>
  <si>
    <t>Л-17 ПС Аягуз</t>
  </si>
  <si>
    <t>Л-25 ПС Аягуз</t>
  </si>
  <si>
    <t>Л-33 ПС Аягуз</t>
  </si>
  <si>
    <t>Л-12 ПС Аягуз</t>
  </si>
  <si>
    <t>Л-14 ПС Аягуз</t>
  </si>
  <si>
    <t>Л-16 ПС Аягуз</t>
  </si>
  <si>
    <t>Л-18 ПС Аягуз</t>
  </si>
  <si>
    <t>Л-20 ПС Аягуз</t>
  </si>
  <si>
    <t>Л-22 ПС Аягуз</t>
  </si>
  <si>
    <t>Л-4 ПС Бозай</t>
  </si>
  <si>
    <t>Л-5 ПС Мын-булак</t>
  </si>
  <si>
    <t>Л-6 ПС Мын-булак</t>
  </si>
  <si>
    <t>Л-7 ПС Мын-булак</t>
  </si>
  <si>
    <t>Л-3 ПС Актогай</t>
  </si>
  <si>
    <t>Л-11 ПС Актогай</t>
  </si>
  <si>
    <t>Л-1 ПС Тарлаулы</t>
  </si>
  <si>
    <t>Л-2 ПС Тарлаулы</t>
  </si>
  <si>
    <t>Л-1 ПС Чингужи</t>
  </si>
  <si>
    <t>Л-3 ПС Чингужи</t>
  </si>
  <si>
    <t>Л-6 ПС Чингужи</t>
  </si>
  <si>
    <t>Л-1 ПС Емельтау</t>
  </si>
  <si>
    <t>Л-4 ПС Емельтау</t>
  </si>
  <si>
    <t>Л-1 ПС Айгыз</t>
  </si>
  <si>
    <t>Л-4 ПС Айгыз</t>
  </si>
  <si>
    <t>Л-1 ПС Мадениет</t>
  </si>
  <si>
    <t>Л-2 ПС Мадениет</t>
  </si>
  <si>
    <t>Л-3 ПС Мадениет</t>
  </si>
  <si>
    <t>Л-7 ПС в/ч Южная</t>
  </si>
  <si>
    <t>Л-2 ПС в/ч Южная</t>
  </si>
  <si>
    <t>Л-1 ПС Доненбай</t>
  </si>
  <si>
    <t>Л-2 ПС Доненбай</t>
  </si>
  <si>
    <t>Л-4 ПС Доненбай</t>
  </si>
  <si>
    <t>Л-1 ПС Тарбагатай</t>
  </si>
  <si>
    <t>Л-2 ПС Тарбагатай</t>
  </si>
  <si>
    <t>Л-3 ПС Тарбагатай</t>
  </si>
  <si>
    <t>Л-1 ПС Карагач</t>
  </si>
  <si>
    <t>Л-2 ПС Карагач</t>
  </si>
  <si>
    <t>Л-1 ПС Сары-Арка</t>
  </si>
  <si>
    <t>Л-2 ПС Сары-Арка</t>
  </si>
  <si>
    <t>Л-1 ПС Баршатас</t>
  </si>
  <si>
    <t>Л-2 ПС Баршатас</t>
  </si>
  <si>
    <t>Л-3 ПС Баршатас</t>
  </si>
  <si>
    <t>Л-4 ПС Баршатас</t>
  </si>
  <si>
    <t>Л-5 ПС Баршатас</t>
  </si>
  <si>
    <t>Л-6 ПС Баршатас</t>
  </si>
  <si>
    <t>Л-11 ПС Урджар</t>
  </si>
  <si>
    <t>Л-17 ПС Урджар</t>
  </si>
  <si>
    <t>Л-15 ПС Урджар</t>
  </si>
  <si>
    <t>Л-21 ПС Урджар</t>
  </si>
  <si>
    <t>Л-4 ПС Урджар</t>
  </si>
  <si>
    <t>Л-8 ПС Урджар</t>
  </si>
  <si>
    <t>Л-18 ПС Урджар</t>
  </si>
  <si>
    <t>Л-20 ПС Урджар</t>
  </si>
  <si>
    <t>Л-24 ПС Урджар</t>
  </si>
  <si>
    <t>Л-4 ПС Маканчи</t>
  </si>
  <si>
    <t>Л-6 ПС Маканчи</t>
  </si>
  <si>
    <t>Л-8 ПС Маканчи</t>
  </si>
  <si>
    <t>Л-1 ПС Маканчи</t>
  </si>
  <si>
    <t>Л-2 ПС Маканчи</t>
  </si>
  <si>
    <t>Л-3 ПС Маканчи</t>
  </si>
  <si>
    <t>Л-1 ПС Таскескен</t>
  </si>
  <si>
    <t>Л-3 ПС Таскескен</t>
  </si>
  <si>
    <t>Л-5 ПС Таскескен</t>
  </si>
  <si>
    <t>Л-7  ПС Таскескен</t>
  </si>
  <si>
    <t>Л-10 ПС Таскескен</t>
  </si>
  <si>
    <t>Л-1 ПС Бахты</t>
  </si>
  <si>
    <t>Л-2 ПС Бахты</t>
  </si>
  <si>
    <t>Л-3 ПС Бахты</t>
  </si>
  <si>
    <t>Л-1 ПС Кокозек</t>
  </si>
  <si>
    <t>Л-2 ПС Кокозек</t>
  </si>
  <si>
    <t>Л-3 ПС Кокозек</t>
  </si>
  <si>
    <t>Л-2 ПС Ельтай</t>
  </si>
  <si>
    <t>Л-3 ПС Ельтай</t>
  </si>
  <si>
    <t>Л-1 ПС Баркытбел</t>
  </si>
  <si>
    <t>Л-2 ПС Баркытбел</t>
  </si>
  <si>
    <t>Л-3 ПС Баркытбел</t>
  </si>
  <si>
    <t>Л-4 ПС Баркытбел</t>
  </si>
  <si>
    <t>Л-1 ПС Жанатилек</t>
  </si>
  <si>
    <t>Л-2 ПС Жанатилек</t>
  </si>
  <si>
    <t>Л-3 ПС Жанатилек</t>
  </si>
  <si>
    <t>Л-2 ПС Жогаргы Егинсу</t>
  </si>
  <si>
    <t>Л-3 ПС Жогаргы Егинсу</t>
  </si>
  <si>
    <t>Л-4 ПС Жогаргы Егинсу</t>
  </si>
  <si>
    <t>Л-5 ПС Жогаргы Егинсу</t>
  </si>
  <si>
    <t>Л-1 ПС Алтыншокы</t>
  </si>
  <si>
    <t>Л-2 ПС Алтыншокы</t>
  </si>
  <si>
    <t>Л-3 ПС Алтыншокы</t>
  </si>
  <si>
    <t>Л-4 ПС Алтыншокы</t>
  </si>
  <si>
    <t>Л-1 ПС Каракол</t>
  </si>
  <si>
    <t>Л-2 ПС Каракол</t>
  </si>
  <si>
    <t>Л-3 ПС Каракол</t>
  </si>
  <si>
    <t>Л-1 ПС Шолпан</t>
  </si>
  <si>
    <t>Л-5 ПС Сегизбай</t>
  </si>
  <si>
    <t>Л-7 ПС Сегизбай</t>
  </si>
  <si>
    <t>Л-1 ПС Карабута</t>
  </si>
  <si>
    <t>Л-2 ПС Карабута</t>
  </si>
  <si>
    <t>Л-1 ПС Акчока</t>
  </si>
  <si>
    <t>Л-2 ПС Акчока</t>
  </si>
  <si>
    <t>Л-3 ПС Акчока</t>
  </si>
  <si>
    <t>Л-1 ПС Кабанбай 1,2</t>
  </si>
  <si>
    <t>Л-2 ПС Кабанбай 1,2</t>
  </si>
  <si>
    <t>Л-4 ПС Кабанбай 1,2</t>
  </si>
  <si>
    <t>Л-8-I ПС Кабанбай 1,2</t>
  </si>
  <si>
    <t>Л-8-II ПС Кабанбай 1,2</t>
  </si>
  <si>
    <t>Л-1 ПС Коктерек</t>
  </si>
  <si>
    <t>Л-2 ПС Коктерек</t>
  </si>
  <si>
    <t>Л-1 ПС Келдимурат</t>
  </si>
  <si>
    <t>Л-2 ПС Келдимурат</t>
  </si>
  <si>
    <t>Л-3 ПС Келдимурат</t>
  </si>
  <si>
    <t>Л-4 (связная) ПС Келдимурат</t>
  </si>
  <si>
    <t>Л-1 ПС Каратума</t>
  </si>
  <si>
    <t>Л-3 ПС Каратума</t>
  </si>
  <si>
    <t>Л-1 ПС Карабулак</t>
  </si>
  <si>
    <t>Л-3 ПС Карабулак</t>
  </si>
  <si>
    <t>Л-1 ПС Коктал</t>
  </si>
  <si>
    <t>Л-5 ПС Коктал</t>
  </si>
  <si>
    <t>Л-35 ПС 28</t>
  </si>
  <si>
    <t>Л-2 ПС 28</t>
  </si>
  <si>
    <t>Л-5 ПС Калбатау</t>
  </si>
  <si>
    <t>Л-7 ПС Калбатау</t>
  </si>
  <si>
    <t>Л-11 ПС Калбатау</t>
  </si>
  <si>
    <t>Л-15 ПС Калбатау</t>
  </si>
  <si>
    <t>Л-21 ПС Калбатау</t>
  </si>
  <si>
    <t>Л-10 ПС Калбатау</t>
  </si>
  <si>
    <t>Л-16 ПС Калбатау</t>
  </si>
  <si>
    <t>Л-22 ПС Калбатау</t>
  </si>
  <si>
    <t>Л-1 ПС Жарык</t>
  </si>
  <si>
    <t>Л-2 ПС Жарык</t>
  </si>
  <si>
    <t>Л-3 ПС Жарык</t>
  </si>
  <si>
    <t>Л-1 ПС Уш-биик</t>
  </si>
  <si>
    <t>Л-2 ПС Уш-биик</t>
  </si>
  <si>
    <t>Л-3 ПС Уш-биик</t>
  </si>
  <si>
    <t>Л-1 ПС Сулу-сары</t>
  </si>
  <si>
    <t>Л-3 ПС Сулу-сары</t>
  </si>
  <si>
    <t>Л-2 ПС Сулу-сары</t>
  </si>
  <si>
    <t>Л-1 ПС Жарма</t>
  </si>
  <si>
    <t>Л-5 ПС Жарма</t>
  </si>
  <si>
    <t>Л-1 ПС Акжал</t>
  </si>
  <si>
    <t>Л-2 ПС Акжал</t>
  </si>
  <si>
    <t>Л-1 ПС Кызыл-агаш</t>
  </si>
  <si>
    <t>Л-2 ПС Кызыл-агаш</t>
  </si>
  <si>
    <t>Л-3 ПС Кызыл-агаш</t>
  </si>
  <si>
    <t>Л-1 ПС Ремзавод</t>
  </si>
  <si>
    <t>Л-2 ПС Ремзавод</t>
  </si>
  <si>
    <t>Л-5 ПС Кара-тобе</t>
  </si>
  <si>
    <t>Л-6 ПС Кара-тобе</t>
  </si>
  <si>
    <t>Л-1 ПС Чарск</t>
  </si>
  <si>
    <t>Л-3 ПС Чарск</t>
  </si>
  <si>
    <t>Л-5 ПС Чарск</t>
  </si>
  <si>
    <t>Л-7 ПС Чарск</t>
  </si>
  <si>
    <t>Л-2 ПС Чарск</t>
  </si>
  <si>
    <t>Л-6 ПС Чарск</t>
  </si>
  <si>
    <t>Л-8 ПС Чарск</t>
  </si>
  <si>
    <t>Л-4 ПС Суук-булак</t>
  </si>
  <si>
    <t>Л-1 ПС М.Карасу</t>
  </si>
  <si>
    <t>Л-2 ПС М.Карасу</t>
  </si>
  <si>
    <t>Л-2 ПС Конырбиик</t>
  </si>
  <si>
    <t>Л-2 ПС Кезенсу</t>
  </si>
  <si>
    <t>Л-3 ПС Суырлы</t>
  </si>
  <si>
    <t>Л-1 ПС Больше-Нарым</t>
  </si>
  <si>
    <t>Л-2 ПС Больше-Нарым</t>
  </si>
  <si>
    <t>Л-3 ПС Больше-Нарым</t>
  </si>
  <si>
    <t>Л-4 ПС Больше-Нарым</t>
  </si>
  <si>
    <t>Л-5 ПС Больше-Нарым</t>
  </si>
  <si>
    <t>Л-2 ПС Нарым</t>
  </si>
  <si>
    <t>Л-3 ПС Нарым</t>
  </si>
  <si>
    <t>Л-5 ПС Нарым</t>
  </si>
  <si>
    <t>Л-2 ПС Солдатово</t>
  </si>
  <si>
    <t>Л-3 ПС Солдатово</t>
  </si>
  <si>
    <t>Л-1 ПС Ново-Поляковка</t>
  </si>
  <si>
    <t>Л-2 ПС Ново-Поляковка</t>
  </si>
  <si>
    <t>Л-3 ПС Ново-Поляковка</t>
  </si>
  <si>
    <t>Л-4 ПС Ново-Поляковка</t>
  </si>
  <si>
    <t>Л-1 ПС Ново-Хайрузовка</t>
  </si>
  <si>
    <t>Л-2 ПС Ново-Хайрузовка</t>
  </si>
  <si>
    <t>Л-3 ПС Ново-Хайрузовка</t>
  </si>
  <si>
    <t>Л-1 ПС Мало-Нарымка</t>
  </si>
  <si>
    <t>Л-2 ПС Мало-Нарымка</t>
  </si>
  <si>
    <t>Л-4 ПС Мало-Нарымка</t>
  </si>
  <si>
    <t>Л-1 ПС Катон-Карагай</t>
  </si>
  <si>
    <t>Л-3 ПС Катон-Карагай</t>
  </si>
  <si>
    <t>Л-5 ПС Катон-Карагай</t>
  </si>
  <si>
    <t>Л-2 ПС Берель</t>
  </si>
  <si>
    <t>Л-4 ПС Берель</t>
  </si>
  <si>
    <t>Л-6 ПС Берель</t>
  </si>
  <si>
    <t>Л-1 ПС Урыль</t>
  </si>
  <si>
    <t>Л-2 ПС Урыль</t>
  </si>
  <si>
    <t>Л-3 ПС Урыль</t>
  </si>
  <si>
    <t>Л-4 ПС Урыль</t>
  </si>
  <si>
    <t>Л-907 ПС-9</t>
  </si>
  <si>
    <t>Л-908 ПС-9</t>
  </si>
  <si>
    <t>Л-918 ПС-9</t>
  </si>
  <si>
    <t>Л-923 ПС-9</t>
  </si>
  <si>
    <t>Л-604 ПС-16</t>
  </si>
  <si>
    <t>Л-615 ПС-16</t>
  </si>
  <si>
    <t>Л-620 ПС-16</t>
  </si>
  <si>
    <t>Л-624 ПС-16</t>
  </si>
  <si>
    <t>Л-904 ПС Гидромеханизация</t>
  </si>
  <si>
    <t>Л-607 ПС Гидромеханизация</t>
  </si>
  <si>
    <t>Л-615 ПС Гидромеханизация</t>
  </si>
  <si>
    <t>Л-3 ПС Соловьево</t>
  </si>
  <si>
    <t>Л-4 ПС Соловьево</t>
  </si>
  <si>
    <t>Л-5 ПС Соловьево</t>
  </si>
  <si>
    <t>Л-6 ПС Соловьево</t>
  </si>
  <si>
    <t>Л-7 ПС Соловьево</t>
  </si>
  <si>
    <t>Л-2 ПС Первороссийка</t>
  </si>
  <si>
    <t>Л-3 ПС Первороссийка</t>
  </si>
  <si>
    <t>Л-6 ПС Первороссийка</t>
  </si>
  <si>
    <t>Л-5 ПС Чапаево 110</t>
  </si>
  <si>
    <t>Л-7 ПС Чапаево 110</t>
  </si>
  <si>
    <t>Л-12 ПС-10</t>
  </si>
  <si>
    <t>Л-3 ПС Феклистовка</t>
  </si>
  <si>
    <t>Л-5 ПС Феклистовка</t>
  </si>
  <si>
    <t>Л-6 ПС Феклистовка</t>
  </si>
  <si>
    <t>Л-2 ПС Средигорное</t>
  </si>
  <si>
    <t>Л-3 ПС Средигорное</t>
  </si>
  <si>
    <t>Л-2 ПС Никольск</t>
  </si>
  <si>
    <t>Л-4 ПС Никольск</t>
  </si>
  <si>
    <t>Л-5 ПС Никольск</t>
  </si>
  <si>
    <t>Л-7  ПС Никольск</t>
  </si>
  <si>
    <t>Л-1 ПС Теплый Ключ</t>
  </si>
  <si>
    <t>Л-4 ПС Теплый Ключ</t>
  </si>
  <si>
    <t>Л-5 ПС Теплый Ключ</t>
  </si>
  <si>
    <t>Л-1 ПС Парыгино</t>
  </si>
  <si>
    <t>Л-2 ПС Парыгино</t>
  </si>
  <si>
    <t>Л-5 ПС Парыгино</t>
  </si>
  <si>
    <t>Л-6 ПС Парыгино</t>
  </si>
  <si>
    <t>Л-7 ПС Парыгино</t>
  </si>
  <si>
    <t>Л-1 ПС Тургусун</t>
  </si>
  <si>
    <t>Л-2 ПС Тургусун</t>
  </si>
  <si>
    <t>Л-1 ПС Путинцево</t>
  </si>
  <si>
    <t>Л-2 ПС Путинцево</t>
  </si>
  <si>
    <t>Л-1 ПС Бородино</t>
  </si>
  <si>
    <t>Л-3 ПС Бородино</t>
  </si>
  <si>
    <t>Л-5 ПС Бородино</t>
  </si>
  <si>
    <t>Л-1 ПС Чапаево 35</t>
  </si>
  <si>
    <t>Л-2 ПС Чапаево 35</t>
  </si>
  <si>
    <t>Л-3 ПС Чапаево 35</t>
  </si>
  <si>
    <t>Л-9 ПС Чапаево 35</t>
  </si>
  <si>
    <t>Л-603 ПС-36</t>
  </si>
  <si>
    <t>Л-605 ПС-36</t>
  </si>
  <si>
    <t>Л-608 ПС-36</t>
  </si>
  <si>
    <t>Л-610 ПС-36</t>
  </si>
  <si>
    <t>Л-611 ПС-36</t>
  </si>
  <si>
    <t>Л-613 ПС-36</t>
  </si>
  <si>
    <t>Л-8 ПС Голубой Залив</t>
  </si>
  <si>
    <t>Л-10 ПС Голубой Залив</t>
  </si>
  <si>
    <t>Л-12 (ввод от ПС-10) ПС Голубой Залив</t>
  </si>
  <si>
    <t>Л-13 ПС Голубой Залив</t>
  </si>
  <si>
    <t>Л-4 ПС Сажаевка</t>
  </si>
  <si>
    <t>Л-1 ПС Новая Бухтарма</t>
  </si>
  <si>
    <t>Л-5 ПС Новая Бухтарма</t>
  </si>
  <si>
    <t>Л-7 ПС Новая Бухтарма</t>
  </si>
  <si>
    <t>Л-13 ПС Новая Бухтарма</t>
  </si>
  <si>
    <t>Л-39 ПС Новая Бухтарма</t>
  </si>
  <si>
    <t>Л-7 ПС ДСП</t>
  </si>
  <si>
    <t>Л-4 ПС Средигорное</t>
  </si>
  <si>
    <t>Л-1 ПС Первороссийка</t>
  </si>
  <si>
    <t>Л-6 ПС Никольск</t>
  </si>
  <si>
    <t>Л-904 ПС-9</t>
  </si>
  <si>
    <t>Л-1 ПС Чапаево 110</t>
  </si>
  <si>
    <t>Л-3 ПС Мало-Нарымка</t>
  </si>
  <si>
    <t>Л-1 ПС Солдатово</t>
  </si>
  <si>
    <t>Л-1 ПС Нарым</t>
  </si>
  <si>
    <t>Л-17 ПС Мелькомбинат</t>
  </si>
  <si>
    <t>Л-9 ПС Мелькомбинат</t>
  </si>
  <si>
    <t>Л-10 ПС Мелькомбинат</t>
  </si>
  <si>
    <t>Л-11 ПС Мелькомбинат</t>
  </si>
  <si>
    <t>Л-1 ПС-32</t>
  </si>
  <si>
    <t>Л-14 ПС-32</t>
  </si>
  <si>
    <t>Л-4 ПС-32</t>
  </si>
  <si>
    <t>Л-15 ПС-32</t>
  </si>
  <si>
    <t>Л-1 ПС Герасимовка</t>
  </si>
  <si>
    <t>Л-2 ПС Герасимовка</t>
  </si>
  <si>
    <t>Л-4 ПС Герасимовка</t>
  </si>
  <si>
    <t>Л-6 ПС Герасимовка</t>
  </si>
  <si>
    <t>Л-5 ПС КПТФ</t>
  </si>
  <si>
    <t>Л-7 ПС КПТФ</t>
  </si>
  <si>
    <t>Л-13 ПС КПТФ</t>
  </si>
  <si>
    <t>Л-6 ПС КПТФ</t>
  </si>
  <si>
    <t>Л-1 ПС Ленинка</t>
  </si>
  <si>
    <t>Л-3 ПС Ленинка</t>
  </si>
  <si>
    <t>Л-5 ПС Ленинка</t>
  </si>
  <si>
    <t>Л-6 ПС Ленинка</t>
  </si>
  <si>
    <t>Л-1 ПС Самсоновка</t>
  </si>
  <si>
    <t>Л-3 ПС Самсоновка</t>
  </si>
  <si>
    <t>Л-4 ПС Самсоновка</t>
  </si>
  <si>
    <t>Л-6 ПС Самсоновка</t>
  </si>
  <si>
    <t>Л-1 ПС-27</t>
  </si>
  <si>
    <t>Л-1 ПС Чимкура</t>
  </si>
  <si>
    <t>Л-3 ПС Чимкура</t>
  </si>
  <si>
    <t>Л-2 ПС Чимкура</t>
  </si>
  <si>
    <t>Л-4 ПС Чимкура</t>
  </si>
  <si>
    <t>Л-607 ПС-26</t>
  </si>
  <si>
    <t>Л-609 ПС-26</t>
  </si>
  <si>
    <t>Л-611 ПС-26</t>
  </si>
  <si>
    <t>Л-613 ПС-26</t>
  </si>
  <si>
    <t>Л-610 ПС-26</t>
  </si>
  <si>
    <t>Л-614 ПС-26</t>
  </si>
  <si>
    <t>Л-3 ПС КШТ</t>
  </si>
  <si>
    <t>Л-11 ПС КШТ</t>
  </si>
  <si>
    <t>Л-39 ПС КШТ</t>
  </si>
  <si>
    <t>Л-41 ПС КШТ</t>
  </si>
  <si>
    <t>Л-45 ПС КШТ</t>
  </si>
  <si>
    <t>Л-47 ПС КШТ</t>
  </si>
  <si>
    <t>Л-2 ПС КШТ</t>
  </si>
  <si>
    <t>Л-14 ПС КШТ</t>
  </si>
  <si>
    <t>Л-44 ПС КШТ</t>
  </si>
  <si>
    <t>Л-46 ПС КШТ</t>
  </si>
  <si>
    <t>Л-9 ПС Левобережная</t>
  </si>
  <si>
    <t>Л-13 ПС Левобережная</t>
  </si>
  <si>
    <t>Л-15 ПС Левобережная</t>
  </si>
  <si>
    <t>Л-17 ПС Левобережная</t>
  </si>
  <si>
    <t>Л-5 ПС Никитинка</t>
  </si>
  <si>
    <t>Л-2 ПС Никитинка</t>
  </si>
  <si>
    <t>Л-4 ПС Никитинка</t>
  </si>
  <si>
    <t>Л-6 ПС Никитинка</t>
  </si>
  <si>
    <t>Л-5 ПС-42</t>
  </si>
  <si>
    <t>Л-2 ПС-42</t>
  </si>
  <si>
    <t>Л-16 ПС-42</t>
  </si>
  <si>
    <t>Л-21 ПС-42</t>
  </si>
  <si>
    <t>Л-27 ПС-42</t>
  </si>
  <si>
    <t>Л-29 ПС-42</t>
  </si>
  <si>
    <t>Л-20 ПС-42</t>
  </si>
  <si>
    <t>Л-22 ПС-42</t>
  </si>
  <si>
    <t>Л-24 ПС-42</t>
  </si>
  <si>
    <t>Л-26 ПС-42</t>
  </si>
  <si>
    <t>Л-30 ПС-42</t>
  </si>
  <si>
    <t>Л-1 ПС Таврия</t>
  </si>
  <si>
    <t>Л-9 ПС Таврия</t>
  </si>
  <si>
    <t>Л-2 ПС Таврия</t>
  </si>
  <si>
    <t>Л-4 ПС Таврия</t>
  </si>
  <si>
    <t>Л-6 ПС Таврия</t>
  </si>
  <si>
    <t>Л-8 ПС Таврия</t>
  </si>
  <si>
    <t>Л-2 ПС Макеевка</t>
  </si>
  <si>
    <t>Л-16 ПС Макеевка</t>
  </si>
  <si>
    <t>Л-17 ПС Макеевка</t>
  </si>
  <si>
    <t>Л-1 ПС Саратовка</t>
  </si>
  <si>
    <t>Л-3 ПС Саратовка</t>
  </si>
  <si>
    <t>Л-2 ПС Саратовка</t>
  </si>
  <si>
    <t>Л-6 ПС Саратовка</t>
  </si>
  <si>
    <t>Л-8 ПС Саратовка</t>
  </si>
  <si>
    <t>Л-68 ПС Саратовка</t>
  </si>
  <si>
    <t>Л-1 ПС Каменка</t>
  </si>
  <si>
    <t>Л-3 ПС Каменка</t>
  </si>
  <si>
    <t>Л-4 ПС Каменка</t>
  </si>
  <si>
    <t>Л-10 ПС Каменка</t>
  </si>
  <si>
    <t>Л-11 ПС Каменка</t>
  </si>
  <si>
    <t>Л-1 ПС Привольное</t>
  </si>
  <si>
    <t>Л-3 ПС Привольное</t>
  </si>
  <si>
    <t>Л-5 ПС Привольное</t>
  </si>
  <si>
    <t>Л-10 ПС Привольное</t>
  </si>
  <si>
    <t>Л-2 ПС Привольное</t>
  </si>
  <si>
    <t>Л-4 ПС Привольное</t>
  </si>
  <si>
    <t>Л-2 ПС Ново-Азовое</t>
  </si>
  <si>
    <t>Л-4 ПС Ново-Азовое</t>
  </si>
  <si>
    <t>Л-7 ПС Ново-Азовое</t>
  </si>
  <si>
    <t>Л-3 ПС Ново-Одесское</t>
  </si>
  <si>
    <t>Л-13 ПС Ново-Одесское</t>
  </si>
  <si>
    <t>Л-2 ПС Гагарино</t>
  </si>
  <si>
    <t>Л-4 ПС Гагарино</t>
  </si>
  <si>
    <t>Л-9 ПС Гагарино</t>
  </si>
  <si>
    <t>Л-3 ПС-17</t>
  </si>
  <si>
    <t>Л-5 ПС-17</t>
  </si>
  <si>
    <t>Л-6 ПС-17</t>
  </si>
  <si>
    <t>Л-8 ПС-17</t>
  </si>
  <si>
    <t>Л-10 ПС-17</t>
  </si>
  <si>
    <t>Л-14 ПС-17</t>
  </si>
  <si>
    <t>Л-1 ПС Аюда</t>
  </si>
  <si>
    <t>Л-2 ПС Аюда</t>
  </si>
  <si>
    <t>Л-3 ПС Аюда</t>
  </si>
  <si>
    <t>Л-1 ПС Таргын</t>
  </si>
  <si>
    <t>Л-3 ПС Таргын</t>
  </si>
  <si>
    <t>Л-5 ПС Таргын</t>
  </si>
  <si>
    <t>Л-4 ПС Таинты</t>
  </si>
  <si>
    <t>Л-10 ПС Белая Гора</t>
  </si>
  <si>
    <t>Л-2 ПС Огнёвка</t>
  </si>
  <si>
    <t>Л-4 ПС Огнёвка</t>
  </si>
  <si>
    <t>Л-3 ПС Кокпекты</t>
  </si>
  <si>
    <t>Л-5 ПС Кокпекты</t>
  </si>
  <si>
    <t>Л-6 ПС Кокпекты</t>
  </si>
  <si>
    <t>Л-7 ПС Кокпекты</t>
  </si>
  <si>
    <t>Л-8 ПС Кокпекты</t>
  </si>
  <si>
    <t>Л-1 ПС Самарка</t>
  </si>
  <si>
    <t>Л-3 ПС Самарка</t>
  </si>
  <si>
    <t>Л-5 ПС Самарка</t>
  </si>
  <si>
    <t>Л-11 ПС Самарка</t>
  </si>
  <si>
    <t>Л-13 ПС Самарка</t>
  </si>
  <si>
    <t>Л-2 ПС Самарка</t>
  </si>
  <si>
    <t>Л-4 ПС Самарка</t>
  </si>
  <si>
    <t>Л-6 ПС Самарка</t>
  </si>
  <si>
    <t>Л-1 ПС Бигач</t>
  </si>
  <si>
    <t>Л-2 ПС Бигач</t>
  </si>
  <si>
    <t>Л-6 ПС Бигач</t>
  </si>
  <si>
    <t>Л-7 ПС Бигач</t>
  </si>
  <si>
    <t>Л-6 ПС Маринагорка</t>
  </si>
  <si>
    <t>Л-1 ПС Миралюбовка</t>
  </si>
  <si>
    <t>Л-7 ПС Миралюбовка</t>
  </si>
  <si>
    <t>Л-9 ПС Миралюбовка</t>
  </si>
  <si>
    <t>Л-3 ПС Насосная</t>
  </si>
  <si>
    <t>Л-1 ПС Палатцы</t>
  </si>
  <si>
    <t>Л-3 ПС Палатцы</t>
  </si>
  <si>
    <t>Л-2 ПС Палатцы</t>
  </si>
  <si>
    <t>Л-1 ПС Преображенка</t>
  </si>
  <si>
    <t>Л-2 ПС Преображенка</t>
  </si>
  <si>
    <t>Л-4 ПС Преображенка</t>
  </si>
  <si>
    <t>Л-1 ПС Ульгули-Малши</t>
  </si>
  <si>
    <t>Л-2 ПС Ульгули-Малши</t>
  </si>
  <si>
    <t>Л-3 ПС Ульгули-Малши</t>
  </si>
  <si>
    <t>Л-22 ПС Адиль</t>
  </si>
  <si>
    <t>Л-24 ПС Адиль</t>
  </si>
  <si>
    <t>Л-3 ПС Бобровка</t>
  </si>
  <si>
    <t>Л-7 ПС Бобровка</t>
  </si>
  <si>
    <t>Л-8 ПС Бобровка</t>
  </si>
  <si>
    <t>Л-1 ПС Винное</t>
  </si>
  <si>
    <t>Л-3 ПС Винное</t>
  </si>
  <si>
    <t>Л-5 ПС Винное</t>
  </si>
  <si>
    <t>Л-7 ПС Винное</t>
  </si>
  <si>
    <t>Л-9 ПС Винное</t>
  </si>
  <si>
    <t>Л-15 ПС Винное</t>
  </si>
  <si>
    <t>Л-21 ПС Арматурный (потреб.)</t>
  </si>
  <si>
    <t>Л-136 ПС Арматурный (потреб.)</t>
  </si>
  <si>
    <t>Л-6 ГПП ВКМЗ (потреб.)</t>
  </si>
  <si>
    <t>Л-23 ГПП ВКМЗ (потреб.)</t>
  </si>
  <si>
    <t>Л-7 РП-1 ВКМЗ (потреб.)</t>
  </si>
  <si>
    <t>Л-8 РП-1 ВКМЗ (потреб.)</t>
  </si>
  <si>
    <t>Л-14 РП-1 ВКМЗ (потреб.)</t>
  </si>
  <si>
    <t>Л-22 РП-1 ВКМЗ (потреб.)</t>
  </si>
  <si>
    <t>Л-23 РП-1 ВКМЗ (потреб.)</t>
  </si>
  <si>
    <t>Л-6 ПС КСМ (потреб.)</t>
  </si>
  <si>
    <t>Л-13  ПС КСМ (потреб.)</t>
  </si>
  <si>
    <t>Л-12 ПС Северная (потреб.)</t>
  </si>
  <si>
    <t>Л-16 ПС Северная (потреб.)</t>
  </si>
  <si>
    <t>Л-21 ПС Северная (потреб.)</t>
  </si>
  <si>
    <t>Л-22 ПС Северная (потреб.)</t>
  </si>
  <si>
    <t>Л-635 ПС СЦК (потреб.)</t>
  </si>
  <si>
    <t>Л-30 УКТЭЦ (потреб.)</t>
  </si>
  <si>
    <t>Л-20 РП-1 ВКМЗ (потреб.)</t>
  </si>
  <si>
    <t>Л-322 ПС-23</t>
  </si>
  <si>
    <t>Л-319 ПС-23</t>
  </si>
  <si>
    <t>Л-318 ПС-23</t>
  </si>
  <si>
    <t>Л-303 ПС-23</t>
  </si>
  <si>
    <t>Л-308 ПС-23</t>
  </si>
  <si>
    <t>Л-310 ПС-23</t>
  </si>
  <si>
    <t>Л-311 ПС-23</t>
  </si>
  <si>
    <t>Л-313 ПС-23</t>
  </si>
  <si>
    <t>Л-315 ПС-23</t>
  </si>
  <si>
    <t>Л-6 ПС-11</t>
  </si>
  <si>
    <t>Л-12 ПС-11</t>
  </si>
  <si>
    <t>Л-17 ПС-11</t>
  </si>
  <si>
    <t>Л-18 ПС-11</t>
  </si>
  <si>
    <t>Л-114 ПС-11</t>
  </si>
  <si>
    <t>Л-120 ПС-11</t>
  </si>
  <si>
    <t>Л-9 ПС-24</t>
  </si>
  <si>
    <t>Л-10 ПС-24</t>
  </si>
  <si>
    <t>Л-18 ПС-24</t>
  </si>
  <si>
    <t>Л-3 ПС-24</t>
  </si>
  <si>
    <t>Л-4 ПС-12</t>
  </si>
  <si>
    <t>Л-211 ПС-12</t>
  </si>
  <si>
    <t>Л-218 ПС-12</t>
  </si>
  <si>
    <t>Л-1 ПС Алтайская</t>
  </si>
  <si>
    <t>Л-1 ПС Веселовка</t>
  </si>
  <si>
    <t>Л-3 ПС Веселовка</t>
  </si>
  <si>
    <t>Л-5 ПС Веселовка</t>
  </si>
  <si>
    <t>Л-4 ПС Глубочанка</t>
  </si>
  <si>
    <t>Л-5 ПС Глубочанка</t>
  </si>
  <si>
    <t>Л-6 ПС Глубочанка</t>
  </si>
  <si>
    <t>Л-1 ПС Заводская</t>
  </si>
  <si>
    <t>Л-2 ПС Кожохово</t>
  </si>
  <si>
    <t>Л-4 ПС Кожохово</t>
  </si>
  <si>
    <t>Л-6 ПС Кожохово</t>
  </si>
  <si>
    <t>Л-7 ПС Кожохово</t>
  </si>
  <si>
    <t>Л-8 ПС Кожохово</t>
  </si>
  <si>
    <t>Л-2 ПС Уварово</t>
  </si>
  <si>
    <t>Л-4 ПС Уварово</t>
  </si>
  <si>
    <t>Л-8 ПС Уварово</t>
  </si>
  <si>
    <t>Л-1 ПС Секисовка</t>
  </si>
  <si>
    <t>Л-2 ПС Секисовка</t>
  </si>
  <si>
    <t>Л-3 ПС Секисовка</t>
  </si>
  <si>
    <t>Л-4 ПС Секисовка</t>
  </si>
  <si>
    <t>Л-5 ПС Секисовка</t>
  </si>
  <si>
    <t>Л-5 ПС Мало-Уба</t>
  </si>
  <si>
    <t>Л-7 ПС Мало-Уба</t>
  </si>
  <si>
    <t>Л-1 ПС ЧПТФ</t>
  </si>
  <si>
    <t>Л-7 ПС ЧПТФ</t>
  </si>
  <si>
    <t>Л-9 ПС ЧПТФ</t>
  </si>
  <si>
    <t>Л-10 ПС ЧПТФ</t>
  </si>
  <si>
    <t>Л-11 ПС ЧПТФ</t>
  </si>
  <si>
    <t>Л-8 ПС ЧПТФ</t>
  </si>
  <si>
    <t>Л-1 ПС Березовка</t>
  </si>
  <si>
    <t>Л-3 ПС Березовка</t>
  </si>
  <si>
    <t>Л-5 ПС Березовка</t>
  </si>
  <si>
    <t>Л-4 ПС-46</t>
  </si>
  <si>
    <t>Л-1 ПС-46</t>
  </si>
  <si>
    <t>Л-3 ПС-46</t>
  </si>
  <si>
    <t>Л-505 ПС-45</t>
  </si>
  <si>
    <t>Л-507 ПС-45</t>
  </si>
  <si>
    <t>Л-521 ПС-45</t>
  </si>
  <si>
    <t>Л-506 ПС-45</t>
  </si>
  <si>
    <t>Л-509 ПС-45</t>
  </si>
  <si>
    <t>Л-516 ПС-45</t>
  </si>
  <si>
    <t>Л-520 ПС-45</t>
  </si>
  <si>
    <t>Л-517 ПС-45</t>
  </si>
  <si>
    <t>Л-519 ПС-45</t>
  </si>
  <si>
    <t>Л-6 ПС-47</t>
  </si>
  <si>
    <t>Л-10 ПС-1 (потреб.)</t>
  </si>
  <si>
    <t>Л-15 ПС-1 (потреб.)</t>
  </si>
  <si>
    <t>Л-61 ПС-1 (потреб.)</t>
  </si>
  <si>
    <t>Л-6 ПС Н-Город (потреб.)</t>
  </si>
  <si>
    <t>Л-7 ПС Н-Город (потреб.)</t>
  </si>
  <si>
    <t>Л-16 ПС Н-Город (потреб.)</t>
  </si>
  <si>
    <t>Л-1 ПС Т-Рудник (потреб.)</t>
  </si>
  <si>
    <t>Л-4 ПС Т-Рудник (потреб.)</t>
  </si>
  <si>
    <t>Л-6 ПС Т-Рудник (потреб.)</t>
  </si>
  <si>
    <t>Л-41 ПС Т-Рудник (потреб.)</t>
  </si>
  <si>
    <t>Л-11 ПС Рафинация (потреб.)</t>
  </si>
  <si>
    <t>Л-30 ПС Быструшинская (потреб.)</t>
  </si>
  <si>
    <t>Л-32 ПС Быструшинская (потреб.)</t>
  </si>
  <si>
    <t>Л-5 ПС Верх-Уба</t>
  </si>
  <si>
    <t>Л-2 ПС Верх-Уба</t>
  </si>
  <si>
    <t>Л-6 ПС Верх-Уба</t>
  </si>
  <si>
    <t>Л-1 ПС Выдриха</t>
  </si>
  <si>
    <t>Л-3 ПС Выдриха</t>
  </si>
  <si>
    <t>Л-5 ПС Выдриха</t>
  </si>
  <si>
    <t>Л-2 ПС Выдриха</t>
  </si>
  <si>
    <t>Л-4 ПС Выдриха</t>
  </si>
  <si>
    <t>Л-6 ПС Выдриха</t>
  </si>
  <si>
    <t>Л-3 ПС Луговая</t>
  </si>
  <si>
    <t>Л-5 ПС Луговая</t>
  </si>
  <si>
    <t>Л-7 ПС Луговая</t>
  </si>
  <si>
    <t>Л-2 ПС Луговая</t>
  </si>
  <si>
    <t>Л-4 ПС Луговая</t>
  </si>
  <si>
    <t>Л-6 ПС Луговая</t>
  </si>
  <si>
    <t>Л-2 ПС Зевакино</t>
  </si>
  <si>
    <t>Л-4 ПС Зевакино</t>
  </si>
  <si>
    <t>Л-14 ПС Зевакино</t>
  </si>
  <si>
    <t>Л-2 ПС Рулиха</t>
  </si>
  <si>
    <t>Л-3 ПС Рулиха</t>
  </si>
  <si>
    <t>Л-4 ПС Рулиха</t>
  </si>
  <si>
    <t>Л-6 ПС Рулиха</t>
  </si>
  <si>
    <t>Л-7 ПС Рулиха</t>
  </si>
  <si>
    <t>Л-8 ПС Белый Камень</t>
  </si>
  <si>
    <t>Л-10 ПС Белый Камень</t>
  </si>
  <si>
    <t>Л-14 ПС Белый Камень</t>
  </si>
  <si>
    <t>Л-23  ПС Белый Камень</t>
  </si>
  <si>
    <t>Л-1 ПС Волчанка</t>
  </si>
  <si>
    <t>Л-5 ПС Волчанка</t>
  </si>
  <si>
    <t>Л-10 ПС Волчанка</t>
  </si>
  <si>
    <t>Л-14 ПС Волчанка</t>
  </si>
  <si>
    <t xml:space="preserve">Л-1 ПС Городская </t>
  </si>
  <si>
    <t xml:space="preserve">Л-3 ПС Городская </t>
  </si>
  <si>
    <t xml:space="preserve">Л-2 ПС Городская </t>
  </si>
  <si>
    <t xml:space="preserve">Л-4 ПС Городская </t>
  </si>
  <si>
    <t xml:space="preserve">Л-21 ПС Городская </t>
  </si>
  <si>
    <t>Л-27 ПС-13</t>
  </si>
  <si>
    <t>Л-54 ПС-13</t>
  </si>
  <si>
    <t>Л-58 ПС-13</t>
  </si>
  <si>
    <t>Л-310 ПС-13</t>
  </si>
  <si>
    <t>Л-317 ПС-13</t>
  </si>
  <si>
    <t>Л-24 ПС-13</t>
  </si>
  <si>
    <t>Л-40 ПС-13</t>
  </si>
  <si>
    <t>Л-336 ПС-13</t>
  </si>
  <si>
    <t>Л-5 ПС Камышенка</t>
  </si>
  <si>
    <t>Л-2 ПС Камышенка</t>
  </si>
  <si>
    <t>Л-6 ПС Камышенка</t>
  </si>
  <si>
    <t>Л-8 ПС Камышенка</t>
  </si>
  <si>
    <t>Л-1 ПС Убинка</t>
  </si>
  <si>
    <t>Л-2 ПС Убинка</t>
  </si>
  <si>
    <t>Л-3 ПС Убинка</t>
  </si>
  <si>
    <t>Л-14 ПС Убинка</t>
  </si>
  <si>
    <t>Л-1 ПС Даирово</t>
  </si>
  <si>
    <t>Л-3 ПС Даирово</t>
  </si>
  <si>
    <t>Л-5 ПС Даирово</t>
  </si>
  <si>
    <t>Л-6 ПС Даирово</t>
  </si>
  <si>
    <t>Л-1 ПС Зайсан</t>
  </si>
  <si>
    <t>Л-6 ПС Зайсан</t>
  </si>
  <si>
    <t>Л-7 ПС Зайсан</t>
  </si>
  <si>
    <t>Л-8 ПС Зайсан</t>
  </si>
  <si>
    <t>Л-9 ПС Зайсан</t>
  </si>
  <si>
    <t>Л-10 ПС Зайсан</t>
  </si>
  <si>
    <t>Л-12 ПС Зайсан</t>
  </si>
  <si>
    <t>Л-5 ПС Кенсай</t>
  </si>
  <si>
    <t>Л-10 ПС Кенсай</t>
  </si>
  <si>
    <t>Л-1 ПС Чиликты</t>
  </si>
  <si>
    <t>Л-2 ПС Чиликты</t>
  </si>
  <si>
    <t>Л-3 ПС Чиликты</t>
  </si>
  <si>
    <t>Л-4 ПС Чиликты</t>
  </si>
  <si>
    <t>Л-3 ПС Аккоин</t>
  </si>
  <si>
    <t>Л-7 ПС Аккоин</t>
  </si>
  <si>
    <t>Л-1 ПС Сауыр</t>
  </si>
  <si>
    <t>Л-9 ПС Сауыр</t>
  </si>
  <si>
    <t>Л-5 ПС Карабулак</t>
  </si>
  <si>
    <t>Л-7 ПС Карабулак</t>
  </si>
  <si>
    <t>Л-10 ПС Карабулак</t>
  </si>
  <si>
    <t>Л-1 ПС Каратал</t>
  </si>
  <si>
    <t>Л-2 ПС Каратал</t>
  </si>
  <si>
    <t>Л-3 ПС Каратал</t>
  </si>
  <si>
    <t>Л-1 ПС Сартерек</t>
  </si>
  <si>
    <t>Л-7 ПС Сартерек</t>
  </si>
  <si>
    <t>Л-4 ПС Биржан</t>
  </si>
  <si>
    <t>Л-6 ПС Биржан</t>
  </si>
  <si>
    <t>Л-2 ПС Чердояк</t>
  </si>
  <si>
    <t xml:space="preserve">Л-1 ПС Кайнарлы </t>
  </si>
  <si>
    <t xml:space="preserve">Л-2 ПС Кайнарлы </t>
  </si>
  <si>
    <t>Л-1 ПС Куйган</t>
  </si>
  <si>
    <t>Л-5 ПС Куйган</t>
  </si>
  <si>
    <t>Л-7 ПС Куйган</t>
  </si>
  <si>
    <t>Л-4 ПС Курчум</t>
  </si>
  <si>
    <t>Л-5 ПС Курчум</t>
  </si>
  <si>
    <t>Л-6 ПС Курчум</t>
  </si>
  <si>
    <t>Л-7 ПС Курчум</t>
  </si>
  <si>
    <t>Л-8 ПС Курчум</t>
  </si>
  <si>
    <t>Л-10 ПС Курчум</t>
  </si>
  <si>
    <t>Л-12 ПС Курчум</t>
  </si>
  <si>
    <t>Л-1 ПС Т-Булак</t>
  </si>
  <si>
    <t>Л-3 ПС Т-Булак</t>
  </si>
  <si>
    <t>Л-2 ПС Койтас</t>
  </si>
  <si>
    <t>Л-4 ПС Койтас</t>
  </si>
  <si>
    <t>Л-1 ПС Маралды</t>
  </si>
  <si>
    <t>Л-3 ПС Маралды</t>
  </si>
  <si>
    <t>Л-5 ПС Маралды</t>
  </si>
  <si>
    <t>Л-1 ПС Каратогай</t>
  </si>
  <si>
    <t>Л-3 ПС Каратогай</t>
  </si>
  <si>
    <t>Л-8 ПС Каратогай</t>
  </si>
  <si>
    <t>Л-10 ПС Каратогай</t>
  </si>
  <si>
    <t>Л-12 ПС Каратогай</t>
  </si>
  <si>
    <t>Л-14 ПС Каратогай</t>
  </si>
  <si>
    <t>Л-3 ПС Жолнускау</t>
  </si>
  <si>
    <t>Л-7 ПС Жолнускау</t>
  </si>
  <si>
    <t>Л-1 ПС Аксуат</t>
  </si>
  <si>
    <t>Л-1 ПС Сарыолен</t>
  </si>
  <si>
    <t>Л-2 ПС Сарыолен</t>
  </si>
  <si>
    <t>Л-3 ПС Сарыолен</t>
  </si>
  <si>
    <t>Л-4 ПС Сарыолен</t>
  </si>
  <si>
    <t>Л-6 ПС Сарыолен</t>
  </si>
  <si>
    <t>Л-1 ПС Буран</t>
  </si>
  <si>
    <t>Л-2 ПС Буран</t>
  </si>
  <si>
    <t>Л-3 ПС Буран</t>
  </si>
  <si>
    <t>Л-4 ПС Буран</t>
  </si>
  <si>
    <t>Л-5 ПС Буран</t>
  </si>
  <si>
    <t>Л-7 ПС Буран</t>
  </si>
  <si>
    <t>Л-2 ПС Акбулак</t>
  </si>
  <si>
    <t>Л-4 ПС Акбулак</t>
  </si>
  <si>
    <t>Л-6 ПС Акбулак</t>
  </si>
  <si>
    <t>Л-2 ПС Теректы</t>
  </si>
  <si>
    <t>Л-3 ПС Теректы</t>
  </si>
  <si>
    <t>Л-6 ПС Теректы</t>
  </si>
  <si>
    <t>Л-7 ПС Теректы</t>
  </si>
  <si>
    <t>Л-8 ПС Теректы</t>
  </si>
  <si>
    <t>Л-9 ПС Теректы</t>
  </si>
  <si>
    <t>Л-10 ПС Теректы</t>
  </si>
  <si>
    <t>Л-1 ПС Акжайлау</t>
  </si>
  <si>
    <t>Л-5 ПС Акжайлау</t>
  </si>
  <si>
    <t>Л-1 ПС Урунхайка</t>
  </si>
  <si>
    <t>Л-3 ПС Урунхайка</t>
  </si>
  <si>
    <t>Л-1 ПС Тоскаин</t>
  </si>
  <si>
    <t>Л-3 ПС Тоскаин</t>
  </si>
  <si>
    <t>Л-5 ПС Тоскаин</t>
  </si>
  <si>
    <t>Л-7 ПС Тоскаин</t>
  </si>
  <si>
    <t>Л-33 ПС Аксуат 110</t>
  </si>
  <si>
    <t>Л-34 ПС Аксуат 110</t>
  </si>
  <si>
    <t>Л-35 ПС Аксуат 110</t>
  </si>
  <si>
    <t>Л-37 ПС Аксуат 110</t>
  </si>
  <si>
    <t>Л-2 ПС Аксуат 35</t>
  </si>
  <si>
    <t>Л-4 ПС Аксуат 35</t>
  </si>
  <si>
    <t>Л-6 ПС Аксуат 35</t>
  </si>
  <si>
    <t>Л-12 ПС Аксуат 35</t>
  </si>
  <si>
    <t>Л-1 ПС Тугул</t>
  </si>
  <si>
    <t>Л-2 ПС Тугул</t>
  </si>
  <si>
    <t>Л-5 ПС Тугул</t>
  </si>
  <si>
    <t>Л-1 ПС Тауке</t>
  </si>
  <si>
    <t>Л-2 ПС Тауке</t>
  </si>
  <si>
    <t>Л-3 ПС Тауке</t>
  </si>
  <si>
    <t>Л-4 ПС Тауке</t>
  </si>
  <si>
    <t>Л-5 ПС Тауке</t>
  </si>
  <si>
    <t>Л-6 ПС Тауке</t>
  </si>
  <si>
    <t>Л-1 ПС Акжар</t>
  </si>
  <si>
    <t>Л-2 ПС Акжар</t>
  </si>
  <si>
    <t>Л-3 ПС Акжар</t>
  </si>
  <si>
    <t>Л-4 ПС Акжар</t>
  </si>
  <si>
    <t>Л-5 ПС Акжар</t>
  </si>
  <si>
    <t>Л-6 ПС Акжар</t>
  </si>
  <si>
    <t>Л-7 ПС Акжар</t>
  </si>
  <si>
    <t>Л-10 ПС Акжар</t>
  </si>
  <si>
    <t>Л-1 ПС Жана-Аул</t>
  </si>
  <si>
    <t>Л-1 ПС Манрак</t>
  </si>
  <si>
    <t>Л-2 ПС Манрак</t>
  </si>
  <si>
    <t>Л-3 ПС Манрак</t>
  </si>
  <si>
    <t>Л-4 ПС Манрак</t>
  </si>
  <si>
    <t>Л-2 ПС Кульбабас</t>
  </si>
  <si>
    <t>Л-6 ПС Кульбабас</t>
  </si>
  <si>
    <t>Л-7 ПС Кульбабас</t>
  </si>
  <si>
    <t>Л-1 ПС Кокжира</t>
  </si>
  <si>
    <t>Л-5 ПС Кокжира</t>
  </si>
  <si>
    <t>Л-6 ПС Кокжира</t>
  </si>
  <si>
    <t>Л-1 ПС Кызыл-Кесек</t>
  </si>
  <si>
    <t>Л-3 ПС Кызыл-Кесек</t>
  </si>
  <si>
    <t>Л-7 ПС Кызыл-Кесек</t>
  </si>
  <si>
    <t>Л-1 ПС Киндыкты</t>
  </si>
  <si>
    <t>Л-1 РП Жантикей</t>
  </si>
  <si>
    <t>Л-2 РП Жантикей</t>
  </si>
  <si>
    <t>Л-5 РП Жантикей</t>
  </si>
  <si>
    <t>Л-2 ПС Сатпаево</t>
  </si>
  <si>
    <t>Л-4 ПС Сатпаево</t>
  </si>
  <si>
    <t>Л-2 ПС Кумколь</t>
  </si>
  <si>
    <t>Согласно Приложения 2</t>
  </si>
  <si>
    <t>ЛЭП-35кВ</t>
  </si>
  <si>
    <t>ЛЭП-6-10кВ</t>
  </si>
  <si>
    <r>
      <t xml:space="preserve">ИНФОРМАЦИЯ О ПРОПУСКНОЙ СПОСОБНОСТИ ЛИНИЙ  ЭЛЕКТРОПЕРЕДАЧ  АО "ОЭСК"                        </t>
    </r>
    <r>
      <rPr>
        <b/>
        <i/>
        <sz val="16"/>
        <color rgb="FF393939"/>
        <rFont val="Times New Roman"/>
        <family val="1"/>
        <charset val="204"/>
      </rPr>
      <t>ЛЭП-220/110/35/6-10кВ</t>
    </r>
  </si>
  <si>
    <t xml:space="preserve">Адрес нахождения </t>
  </si>
  <si>
    <t>Мощность трансформатора, кВА</t>
  </si>
  <si>
    <t>Свободная мощность, МВт</t>
  </si>
  <si>
    <t>110/35/10</t>
  </si>
  <si>
    <t>35/10</t>
  </si>
  <si>
    <t>220/110/35/10</t>
  </si>
  <si>
    <t>110/10</t>
  </si>
  <si>
    <t>110/6</t>
  </si>
  <si>
    <t xml:space="preserve">35/6 </t>
  </si>
  <si>
    <t>35/0,4</t>
  </si>
  <si>
    <t>110/35/6</t>
  </si>
  <si>
    <t>35/6</t>
  </si>
  <si>
    <t>35/0,23</t>
  </si>
  <si>
    <t>220/110/35/10/6</t>
  </si>
  <si>
    <t>220/110/35/6</t>
  </si>
  <si>
    <t>ПС Сулусары</t>
  </si>
  <si>
    <t>ПС Кызылагаш</t>
  </si>
  <si>
    <t>ПС Каратөбе</t>
  </si>
  <si>
    <t>ПС Калбатау</t>
  </si>
  <si>
    <t>ПС Жарык</t>
  </si>
  <si>
    <t>ПС Конырбиик</t>
  </si>
  <si>
    <t>2х63000</t>
  </si>
  <si>
    <t>2х1000</t>
  </si>
  <si>
    <t>2х16000</t>
  </si>
  <si>
    <t>2х6300</t>
  </si>
  <si>
    <t>1х10000, 1х6300</t>
  </si>
  <si>
    <t>2х1600</t>
  </si>
  <si>
    <t>1х1000, 1х1600</t>
  </si>
  <si>
    <t>1х1600, 1х2500</t>
  </si>
  <si>
    <t>2х10000</t>
  </si>
  <si>
    <t>1х2500, 1х1600</t>
  </si>
  <si>
    <t>2х2500</t>
  </si>
  <si>
    <t>1х2500, 1х1800</t>
  </si>
  <si>
    <t>2х4000</t>
  </si>
  <si>
    <t>1х6300, 1х10000</t>
  </si>
  <si>
    <t>1х25000, 1х40000</t>
  </si>
  <si>
    <t>2х25000</t>
  </si>
  <si>
    <t>1х16000, 1х25000</t>
  </si>
  <si>
    <t>1х4000, 1х6300</t>
  </si>
  <si>
    <t>1х1800, 1х1000</t>
  </si>
  <si>
    <t>1х20000, 1х25000</t>
  </si>
  <si>
    <t>1х10000, 1х2500</t>
  </si>
  <si>
    <t>1х25000, 1х6300</t>
  </si>
  <si>
    <t>2х40000</t>
  </si>
  <si>
    <t>1х20000, 1х10000</t>
  </si>
  <si>
    <t>1х6300, 1х15000</t>
  </si>
  <si>
    <t>1х10000, 1х25000</t>
  </si>
  <si>
    <t>1х6300, 1х2500</t>
  </si>
  <si>
    <t>ПС Карагайлы</t>
  </si>
  <si>
    <t>ПС Жетижар</t>
  </si>
  <si>
    <t>ПС Карабас</t>
  </si>
  <si>
    <t>ПС Бескарагай</t>
  </si>
  <si>
    <r>
      <t xml:space="preserve">ИНФОРМАЦИЯ О СВОБОДНОМ ОБЪЕМЕ ЭЛЕКТРИЧЕСКОЙ МОЩНОСТИ ПОДСТАНЦИЙ  АО "ОЭСК"                                                     </t>
    </r>
    <r>
      <rPr>
        <b/>
        <i/>
        <sz val="14"/>
        <color rgb="FF393939"/>
        <rFont val="Tahoma"/>
        <family val="2"/>
        <charset val="204"/>
      </rPr>
      <t>ПС-220/110/35/10-6 кВ</t>
    </r>
  </si>
  <si>
    <t>Еркін қуат, МВт</t>
  </si>
  <si>
    <t>1х4000, 1х1800</t>
  </si>
  <si>
    <t>ЭБЖ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</si>
  <si>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 ЭБЖ</t>
  </si>
  <si>
    <t>ҚС Жананур</t>
  </si>
  <si>
    <t>ҚС52</t>
  </si>
  <si>
    <t>ҚС  Мын-Булак</t>
  </si>
  <si>
    <t>ҚС  Емельтау</t>
  </si>
  <si>
    <t>ҚС  Карабулак</t>
  </si>
  <si>
    <t>ҚС  Баршатас</t>
  </si>
  <si>
    <t>ҚС  Таскескен 110</t>
  </si>
  <si>
    <t>ҚС  Каратума</t>
  </si>
  <si>
    <t>ҚС  43 (Тополевая роща)</t>
  </si>
  <si>
    <t>ҚС  Предгорненское ХПП</t>
  </si>
  <si>
    <t>ҚС  Уварово</t>
  </si>
  <si>
    <t>ҚС  45</t>
  </si>
  <si>
    <t>ҚС  46</t>
  </si>
  <si>
    <t>ҚС  Зайсанская РТС</t>
  </si>
  <si>
    <t>ҚС  Акжайлау</t>
  </si>
  <si>
    <t>Л-1 ҚС Караул</t>
  </si>
  <si>
    <t>Л-2 ҚС Караул</t>
  </si>
  <si>
    <t>Л-3 ҚС Караул</t>
  </si>
  <si>
    <t>Л-2 ҚС Бестамак</t>
  </si>
  <si>
    <t>Л-2 ҚС Бирлик</t>
  </si>
  <si>
    <t>Л-1 ҚС Жананур</t>
  </si>
  <si>
    <t>Л-2 ҚС Жананур</t>
  </si>
  <si>
    <t>Л-2 ҚС Журекадыр</t>
  </si>
  <si>
    <t>Л-3 ҚС Каскабулак</t>
  </si>
  <si>
    <t>Л-1 ҚС Кайнар</t>
  </si>
  <si>
    <t>Л-2 ҚС Кайнар</t>
  </si>
  <si>
    <t>Л-1 ҚС Сапак</t>
  </si>
  <si>
    <t>Л-2 ҚС Сапак</t>
  </si>
  <si>
    <t>Л-3С ҚС 52</t>
  </si>
  <si>
    <t>Л-307 ҚС 53</t>
  </si>
  <si>
    <t>Л-308 ҚС 53</t>
  </si>
  <si>
    <t>Л-311 ҚС 53</t>
  </si>
  <si>
    <t>Л-314 ҚС 53</t>
  </si>
  <si>
    <t>Л-316 ҚС 53</t>
  </si>
  <si>
    <t>Л-318 ҚС 53</t>
  </si>
  <si>
    <t>Л-324 ҚС 53</t>
  </si>
  <si>
    <t>Л-328 ҚС 53</t>
  </si>
  <si>
    <t>Л-329 ҚС 53</t>
  </si>
  <si>
    <t>Л-330 ҚС 53</t>
  </si>
  <si>
    <t>Л-331 ҚС 53</t>
  </si>
  <si>
    <t>Л-332 ҚС 53</t>
  </si>
  <si>
    <t>Л-333 ҚС 53</t>
  </si>
  <si>
    <t>Л-334 ҚС 53</t>
  </si>
  <si>
    <t>Л-7 ҚС Чаган</t>
  </si>
  <si>
    <t>Л-1 ҚС Чаган</t>
  </si>
  <si>
    <t>Л-1 ҚС Бескарагай</t>
  </si>
  <si>
    <t>Л-3 ҚС Бескарагай</t>
  </si>
  <si>
    <t>Л-5 ҚС Бескарагай</t>
  </si>
  <si>
    <t>Л-байланыс  ҚС Бескарагай</t>
  </si>
  <si>
    <t>Л-1 ҚС Канонерка</t>
  </si>
  <si>
    <t xml:space="preserve">Л-байланыс  ҚС Канонерка </t>
  </si>
  <si>
    <t>Л-2 ҚС Долонь</t>
  </si>
  <si>
    <t>Л-4 ҚС Долонь</t>
  </si>
  <si>
    <t>Л-2 ҚС Рамадан</t>
  </si>
  <si>
    <t>Л-3 ҚС Рамадан</t>
  </si>
  <si>
    <t>Л-байланыс ҚС Рамадан</t>
  </si>
  <si>
    <t>Л-1 ҚС Карабас</t>
  </si>
  <si>
    <t>Л-2 ҚС Карабас</t>
  </si>
  <si>
    <t>Л-3 ҚС Карабас</t>
  </si>
  <si>
    <t>Л-4 ҚС Карабас</t>
  </si>
  <si>
    <t>Л-3 ҚС Бегень</t>
  </si>
  <si>
    <t>Л-4 ҚС Бегень</t>
  </si>
  <si>
    <t>Л-байланыс  ҚС Лесная</t>
  </si>
  <si>
    <t>Л-3 ҚС Жетыжар</t>
  </si>
  <si>
    <t>Л-5 ҚС Жетыжар</t>
  </si>
  <si>
    <t>Л-байланыс ҚС Жетыжар</t>
  </si>
  <si>
    <t>Л-4 ҚС Кривинка</t>
  </si>
  <si>
    <t>Л-1 ҚС Карагайлы</t>
  </si>
  <si>
    <t>Л-2 ҚС Карагайлы</t>
  </si>
  <si>
    <t>Л-1 ҚС Бозтал</t>
  </si>
  <si>
    <t>Л-4 ҚС Бозтал</t>
  </si>
  <si>
    <t>Л-3 ҚС Башкуль</t>
  </si>
  <si>
    <t>Л-байланыс  ҚС Башкуль</t>
  </si>
  <si>
    <t>Л-1 ҚС Ерназар</t>
  </si>
  <si>
    <t>Л-2 ҚС Ерназар</t>
  </si>
  <si>
    <t>Л-3 ҚС Ерназар</t>
  </si>
  <si>
    <t>Л-4 ҚС Ерназар</t>
  </si>
  <si>
    <t>Л-5 ҚС Ерназар</t>
  </si>
  <si>
    <t>Л-1 ҚС Бородулиха</t>
  </si>
  <si>
    <t>Л-6 ҚС Бородулиха</t>
  </si>
  <si>
    <t>Л-1 ҚС Новопокровка</t>
  </si>
  <si>
    <t>Л-2 ҚС Новопокровка</t>
  </si>
  <si>
    <t>Л-2 ҚС Бель-Агач</t>
  </si>
  <si>
    <t>Л-6 ҚС Бель-Агач</t>
  </si>
  <si>
    <t>Л-8 ҚС Бель-Агач</t>
  </si>
  <si>
    <t>Л-1 ҚС Н-Шульба 110</t>
  </si>
  <si>
    <t>Л-7  ҚС Н-Шульба 110</t>
  </si>
  <si>
    <t>Л-2 ҚС Ново-Шульба 35</t>
  </si>
  <si>
    <t>Л-4 ҚС Ново-Шульба 35</t>
  </si>
  <si>
    <t>Л-5 ҚС Ново-Шульба 35</t>
  </si>
  <si>
    <t>Л-4 ҚС Петропавловка</t>
  </si>
  <si>
    <t>Л-6 ҚС Дмитриевка</t>
  </si>
  <si>
    <t>Л-3 ҚС Красный Аул</t>
  </si>
  <si>
    <t>Л-1 ҚС Ивановка</t>
  </si>
  <si>
    <t>Л-7 ҚС Ивановка</t>
  </si>
  <si>
    <t>Л-1 ҚС Переменовка</t>
  </si>
  <si>
    <t>Л-2 ҚС Переменовка</t>
  </si>
  <si>
    <t>Л-1 ҚС Буркотово</t>
  </si>
  <si>
    <t>Л-2 ҚС Буркотово</t>
  </si>
  <si>
    <t>Л-2 ҚС Красный Яр</t>
  </si>
  <si>
    <t>Л-4 ҚС Красный Яр</t>
  </si>
  <si>
    <t>Л-1 ҚС Песчанка С</t>
  </si>
  <si>
    <t>Л-3 ҚС Песчанка С</t>
  </si>
  <si>
    <t>Л-4 ҚС Песчанка С</t>
  </si>
  <si>
    <t>Л-1 ҚС Пролетарка</t>
  </si>
  <si>
    <t>Л-4 ҚС Пролетарка</t>
  </si>
  <si>
    <t>Л-11 ҚС Левобережная С</t>
  </si>
  <si>
    <t>Л-1 ҚС Приречная</t>
  </si>
  <si>
    <t>Л-2 ҚС Приречная</t>
  </si>
  <si>
    <t>Л-4 ҚС Приречная</t>
  </si>
  <si>
    <t>Л-2 ҚС Ново-Баженово</t>
  </si>
  <si>
    <t>Л-3 ҚС Ново-Баженово</t>
  </si>
  <si>
    <t>Л-6 ҚС Ново-Баженово</t>
  </si>
  <si>
    <t>Л-9 ҚС Ново-Баженово</t>
  </si>
  <si>
    <t>Л-11 ҚС Ново-Баженово</t>
  </si>
  <si>
    <t>Л-3 ҚС Чекоман</t>
  </si>
  <si>
    <t>Л-5 ҚС Чекоман</t>
  </si>
  <si>
    <t>Л-6 ҚС Чекоман</t>
  </si>
  <si>
    <t>Л-7 ҚС Чекоман</t>
  </si>
  <si>
    <t>Л-9 ҚС Чекоман</t>
  </si>
  <si>
    <t>Л-3 ҚС Глуховка</t>
  </si>
  <si>
    <t>Л-6 ҚС Глуховка</t>
  </si>
  <si>
    <t>Л-5 ҚС УТФ</t>
  </si>
  <si>
    <t>Л-1 ҚС Знаменка</t>
  </si>
  <si>
    <t>Л-2 ҚС Знаменка</t>
  </si>
  <si>
    <t>Л-3 ҚС Знаменка</t>
  </si>
  <si>
    <t>Л-4 ҚС Знаменка</t>
  </si>
  <si>
    <t>Л-байланыс ҚС Чаганская ҚС Знаменка</t>
  </si>
  <si>
    <t>Л-1 ҚС Чаганская</t>
  </si>
  <si>
    <t>Л-2 ҚС Чаганская</t>
  </si>
  <si>
    <t>Л-3 ҚС Чаганская</t>
  </si>
  <si>
    <t>Л-2 ҚС Озерки</t>
  </si>
  <si>
    <t>Л-3 ҚС Озерки</t>
  </si>
  <si>
    <t>Л-4 ҚС Озерки</t>
  </si>
  <si>
    <t>Л-5 ҚС Озерки</t>
  </si>
  <si>
    <t>Л-7 ҚС Турксиб</t>
  </si>
  <si>
    <t>Л-1 ҚС Шульбинск</t>
  </si>
  <si>
    <t>Л-3 ҚС Шульбинск</t>
  </si>
  <si>
    <t>Л-4 ҚС Шульбинск</t>
  </si>
  <si>
    <t>Л-5 ҚС Шульбинск</t>
  </si>
  <si>
    <t>Л-6 ҚС Шульбинск</t>
  </si>
  <si>
    <t>Л-131 ҚС-1</t>
  </si>
  <si>
    <t>Л-119 ҚС-1</t>
  </si>
  <si>
    <t>Л-104 ҚС-1</t>
  </si>
  <si>
    <t>Л-120 ҚС-1</t>
  </si>
  <si>
    <t>Л-124 ҚС-1</t>
  </si>
  <si>
    <t>Л-201 ҚС-2</t>
  </si>
  <si>
    <t>Л-207 ҚС-2</t>
  </si>
  <si>
    <t>Л-223 ҚС-2</t>
  </si>
  <si>
    <t>Л-221 ҚС-2</t>
  </si>
  <si>
    <t>Л-219 ҚС-2</t>
  </si>
  <si>
    <t>Л-227 ҚС-2</t>
  </si>
  <si>
    <t>Л-206 ҚС-2</t>
  </si>
  <si>
    <t>Л-208 ҚС-2</t>
  </si>
  <si>
    <t>Л-212 ҚС-2</t>
  </si>
  <si>
    <t>Л-222 ҚС-2</t>
  </si>
  <si>
    <t>Л-234 ҚС-2</t>
  </si>
  <si>
    <t>Л-236 ҚС-2</t>
  </si>
  <si>
    <t>Л-303 ҚС-3</t>
  </si>
  <si>
    <t>Л-305 ҚС-3</t>
  </si>
  <si>
    <t>Л-307 ҚС-3</t>
  </si>
  <si>
    <t>Л-317 ҚС-3</t>
  </si>
  <si>
    <t>Л-319 ҚС-3</t>
  </si>
  <si>
    <t>Л-321 ҚС-3</t>
  </si>
  <si>
    <t>Л-323 ҚС-3</t>
  </si>
  <si>
    <t>Л-302 ҚС-3</t>
  </si>
  <si>
    <t>Л-304 ҚС-3</t>
  </si>
  <si>
    <t>Л-306 ҚС-3</t>
  </si>
  <si>
    <t>Л-316 ҚС-3</t>
  </si>
  <si>
    <t>Л-318 ҚС-3</t>
  </si>
  <si>
    <t>Л-320 ҚС-3</t>
  </si>
  <si>
    <t>Л-322 ҚС-3</t>
  </si>
  <si>
    <t>Л-403 ҚС-4</t>
  </si>
  <si>
    <t>Л-437 ҚС-4</t>
  </si>
  <si>
    <t>Л-419 ҚС-4</t>
  </si>
  <si>
    <t>Л-421 ҚС-4</t>
  </si>
  <si>
    <t>Л-425 ҚС-4</t>
  </si>
  <si>
    <t>Л-429 ҚС-4</t>
  </si>
  <si>
    <t>Л-418 ҚС-4</t>
  </si>
  <si>
    <t>Л-438 ҚС-4</t>
  </si>
  <si>
    <t>Л-440 ҚС-4</t>
  </si>
  <si>
    <t>Л-424 ҚС-4</t>
  </si>
  <si>
    <t>Л-426 ҚС-4</t>
  </si>
  <si>
    <t>Л-430 ҚС-4</t>
  </si>
  <si>
    <t>Л-434 ҚС-4</t>
  </si>
  <si>
    <t>Л-703 ҚС-7</t>
  </si>
  <si>
    <t>Л-723 ҚС-7</t>
  </si>
  <si>
    <t>Л-727 ҚС-7</t>
  </si>
  <si>
    <t>Л-704 ҚС-7</t>
  </si>
  <si>
    <t>Л-724 ҚС-7</t>
  </si>
  <si>
    <t>Л-728 ҚС-7</t>
  </si>
  <si>
    <t>Л-819 ҚС-8</t>
  </si>
  <si>
    <t>Л-823 ҚС-8</t>
  </si>
  <si>
    <t>Л-827 ҚС-8</t>
  </si>
  <si>
    <t>Л-829 ҚС-8</t>
  </si>
  <si>
    <t>Л-812 ҚС-8</t>
  </si>
  <si>
    <t>Л-816 ҚС-8</t>
  </si>
  <si>
    <t>Л-834 ҚС-8</t>
  </si>
  <si>
    <t>Л-913 ҚС-9C</t>
  </si>
  <si>
    <t>Л-904 ҚС-9C</t>
  </si>
  <si>
    <t>Л-5 ҚС-10C</t>
  </si>
  <si>
    <t>Л-7 ҚС-10C</t>
  </si>
  <si>
    <t>Л-17 ҚС-10C</t>
  </si>
  <si>
    <t>Л-19 ҚС-10C</t>
  </si>
  <si>
    <t>Л-21 ҚС-10C</t>
  </si>
  <si>
    <t>Л-23 ҚС-10C</t>
  </si>
  <si>
    <t>Л-4 ҚС-10C</t>
  </si>
  <si>
    <t>Л-6 ҚС-10C</t>
  </si>
  <si>
    <t>Л-8 ҚС-10C</t>
  </si>
  <si>
    <t>Л-18 ҚС-10C</t>
  </si>
  <si>
    <t>Л-20 ҚС-10C</t>
  </si>
  <si>
    <t>Л-22 ҚС-10C</t>
  </si>
  <si>
    <t>Л-24 ҚС-10C</t>
  </si>
  <si>
    <t>Л-5 ҚС-11C</t>
  </si>
  <si>
    <t>Л-13 ҚС-11C</t>
  </si>
  <si>
    <t>Л-33 ҚС-11C</t>
  </si>
  <si>
    <t>Л-35 ҚС-11C</t>
  </si>
  <si>
    <t>Л-37 ҚС-11C</t>
  </si>
  <si>
    <t>Л-39 ҚС-11C</t>
  </si>
  <si>
    <t>Л-8 ҚС-11C</t>
  </si>
  <si>
    <t>Л-10 ҚС-11C</t>
  </si>
  <si>
    <t>Л-30 ҚС-11C</t>
  </si>
  <si>
    <t>Л-34 ҚС-11C</t>
  </si>
  <si>
    <t>Л-36 ҚС-11C</t>
  </si>
  <si>
    <t>Л-7 ҚС-12С</t>
  </si>
  <si>
    <t>Л-9 ҚС-12С</t>
  </si>
  <si>
    <t>Л-15 ҚС-12С</t>
  </si>
  <si>
    <t>Л-39 ҚС-12С</t>
  </si>
  <si>
    <t>Л-10 ҚС-12С</t>
  </si>
  <si>
    <t>Л-14 ҚС-12С</t>
  </si>
  <si>
    <t>Л-20 ҚС-12С</t>
  </si>
  <si>
    <t>Л-15 ҚС 14</t>
  </si>
  <si>
    <t>Л-17 ҚС 14</t>
  </si>
  <si>
    <t>Л-21 ҚС 14</t>
  </si>
  <si>
    <t>Л-18 ҚС 14</t>
  </si>
  <si>
    <t>Л-20 ҚС 14</t>
  </si>
  <si>
    <t>Л-22 ҚС 14</t>
  </si>
  <si>
    <t>Л-28 ҚС 14</t>
  </si>
  <si>
    <t>Л-32 ҚС 14</t>
  </si>
  <si>
    <t>Л-34 ҚС 14</t>
  </si>
  <si>
    <t>Л-7 ҚС ПТФ</t>
  </si>
  <si>
    <t>Л-9 ҚС ПТФ</t>
  </si>
  <si>
    <t>Л-11 ҚС ПТФ</t>
  </si>
  <si>
    <t>Л-4 ҚС ПТФ</t>
  </si>
  <si>
    <t>Л-14 ҚС ПТФ</t>
  </si>
  <si>
    <t>Л-16 ҚС ПТФ</t>
  </si>
  <si>
    <t>Л-20 ҚС ПТФ</t>
  </si>
  <si>
    <t>Л-22 ҚС ПТФ</t>
  </si>
  <si>
    <t>Л-3 ҚС Восход</t>
  </si>
  <si>
    <t>Л-4 ҚС Восход</t>
  </si>
  <si>
    <t>Л-3 ҚС Аягуз</t>
  </si>
  <si>
    <t>Л-17 ҚС Аягуз</t>
  </si>
  <si>
    <t>Л-25 ҚС Аягуз</t>
  </si>
  <si>
    <t>Л-33 ҚС Аягуз</t>
  </si>
  <si>
    <t>Л-12 ҚС Аягуз</t>
  </si>
  <si>
    <t>Л-14 ҚС Аягуз</t>
  </si>
  <si>
    <t>Л-16 ҚС Аягуз</t>
  </si>
  <si>
    <t>Л-18 ҚС Аягуз</t>
  </si>
  <si>
    <t>Л-22 ҚС Аягуз</t>
  </si>
  <si>
    <t>Л-4 ҚС Бозай</t>
  </si>
  <si>
    <t>Л-5 ҚС Мын-булак</t>
  </si>
  <si>
    <t>Л-6 ҚС Мын-булак</t>
  </si>
  <si>
    <t>Л-7 ҚС Мын-булак</t>
  </si>
  <si>
    <t>Л-3 ҚС Актогай</t>
  </si>
  <si>
    <t>Л-11 ҚС Актогай</t>
  </si>
  <si>
    <t>Л-1 ҚС Тарлаулы</t>
  </si>
  <si>
    <t>Л-2 ҚС Тарлаулы</t>
  </si>
  <si>
    <t>Л-1 ҚС Чингужи</t>
  </si>
  <si>
    <t>Л-3 ҚС Чингужи</t>
  </si>
  <si>
    <t>Л-6 ҚС Чингужи</t>
  </si>
  <si>
    <t>Л-4 ҚС Емельтау</t>
  </si>
  <si>
    <t>Л-1 ҚС Айгыз</t>
  </si>
  <si>
    <t>Л-4 ҚС Айгыз</t>
  </si>
  <si>
    <t>Л-1 ҚС Мадениет</t>
  </si>
  <si>
    <t>Л-2 ҚС Мадениет</t>
  </si>
  <si>
    <t>Л-3 ҚС Мадениет</t>
  </si>
  <si>
    <t>Л-7 ҚС в/ч Южная</t>
  </si>
  <si>
    <t>Л-2 ҚС в/ч Южная</t>
  </si>
  <si>
    <t>Л-1 ҚС Доненбай</t>
  </si>
  <si>
    <t>Л-2 ҚС Доненбай</t>
  </si>
  <si>
    <t>Л-4 ҚС Доненбай</t>
  </si>
  <si>
    <t>Л-1 ҚС Тарбагатай</t>
  </si>
  <si>
    <t>Л-2 ҚС Тарбагатай</t>
  </si>
  <si>
    <t>Л-1 ҚС Карагач</t>
  </si>
  <si>
    <t>Л-2 ҚС Карагач</t>
  </si>
  <si>
    <t>Л-1 ҚС Сары-Арка</t>
  </si>
  <si>
    <t>Л-2 ҚС Сары-Арка</t>
  </si>
  <si>
    <t>Л-1 ҚС Баршатас</t>
  </si>
  <si>
    <t>Л-2 ҚС Баршатас</t>
  </si>
  <si>
    <t>Л-3 ҚС Баршатас</t>
  </si>
  <si>
    <t>Л-4 ҚС Баршатас</t>
  </si>
  <si>
    <t>Л-5 ҚС Баршатас</t>
  </si>
  <si>
    <t>Л-6 ҚС Баршатас</t>
  </si>
  <si>
    <t>Л-11 ҚС Урджар</t>
  </si>
  <si>
    <t>Л-17 ҚС Урджар</t>
  </si>
  <si>
    <t>Л-15 ҚС Урджар</t>
  </si>
  <si>
    <t>Л-21 ҚС Урджар</t>
  </si>
  <si>
    <t>Л-4 ҚС Урджар</t>
  </si>
  <si>
    <t>Л-8 ҚС Урджар</t>
  </si>
  <si>
    <t>Л-18 ҚС Урджар</t>
  </si>
  <si>
    <t>Л-20 ҚС Урджар</t>
  </si>
  <si>
    <t>Л-24 ҚС Урджар</t>
  </si>
  <si>
    <t>Л-4 ҚС Маканчи</t>
  </si>
  <si>
    <t>Л-6 ҚС Маканчи</t>
  </si>
  <si>
    <t>Л-8 ҚС Маканчи</t>
  </si>
  <si>
    <t>Л-1 ҚС Маканчи</t>
  </si>
  <si>
    <t>Л-2 ҚС Маканчи</t>
  </si>
  <si>
    <t>Л-3 ҚС Маканчи</t>
  </si>
  <si>
    <t>Л-1 ҚС Таскескен</t>
  </si>
  <si>
    <t>Л-3 ҚС Таскескен</t>
  </si>
  <si>
    <t>Л-5 ҚС Таскескен</t>
  </si>
  <si>
    <t>Л-7  ҚС Таскескен</t>
  </si>
  <si>
    <t>Л-10 ҚС Таскескен</t>
  </si>
  <si>
    <t>Л-1 ҚС Бахты</t>
  </si>
  <si>
    <t>Л-2 ҚС Бахты</t>
  </si>
  <si>
    <t>Л-3 ҚС Бахты</t>
  </si>
  <si>
    <t>Л-1 ҚС Кокозек</t>
  </si>
  <si>
    <t>Л-2 ҚС Кокозек</t>
  </si>
  <si>
    <t>Л-3 ҚС Кокозек</t>
  </si>
  <si>
    <t>Л-2 ҚС Ельтай</t>
  </si>
  <si>
    <t>Л-1 ҚС Баркытбел</t>
  </si>
  <si>
    <t>Л-2 ҚС Баркытбел</t>
  </si>
  <si>
    <t>Л-3 ҚС Баркытбел</t>
  </si>
  <si>
    <t>Л-4 ҚС Баркытбел</t>
  </si>
  <si>
    <t>Л-1 ҚС Жанатилек</t>
  </si>
  <si>
    <t>Л-2 ҚС Жанатилек</t>
  </si>
  <si>
    <t>Л-3 ҚС Жанатилек</t>
  </si>
  <si>
    <t>Л-2 ҚС Жогаргы Егинсу</t>
  </si>
  <si>
    <t>Л-3 ҚС Жогаргы Егинсу</t>
  </si>
  <si>
    <t>Л-5 ҚС Жогаргы Егинсу</t>
  </si>
  <si>
    <t>Л-4 ҚС Жогаргы Егинсу</t>
  </si>
  <si>
    <t>Л-1 ҚС Алтыншокы</t>
  </si>
  <si>
    <t>Л-2 ҚС Алтыншокы</t>
  </si>
  <si>
    <t>Л-3 ҚС Алтыншокы</t>
  </si>
  <si>
    <t>Л-4 ҚС Алтыншокы</t>
  </si>
  <si>
    <t>Л-1 ҚС Каракол</t>
  </si>
  <si>
    <t>Л-2 ҚС Каракол</t>
  </si>
  <si>
    <t>Л-3 ҚС Каракол</t>
  </si>
  <si>
    <t>Л-1 ҚС Шолпан</t>
  </si>
  <si>
    <t>Л-5 ҚС Сегизбай</t>
  </si>
  <si>
    <t>Л-7 ҚС Сегизбай</t>
  </si>
  <si>
    <t>Л-1 ҚС Карабута</t>
  </si>
  <si>
    <t>Л-2 ҚС Карабута</t>
  </si>
  <si>
    <t>Л-1 ҚС Акчока</t>
  </si>
  <si>
    <t>Л-2 ҚС Акчока</t>
  </si>
  <si>
    <t>Л-3 ҚС Акчока</t>
  </si>
  <si>
    <t>Л-1 ҚС Кабанбай 1,2</t>
  </si>
  <si>
    <t>Л-2 ҚС Кабанбай 1,2</t>
  </si>
  <si>
    <t>Л-4 ҚС Кабанбай 1,2</t>
  </si>
  <si>
    <t>Л-8-I ҚС Кабанбай 1,2</t>
  </si>
  <si>
    <t>Л-8-II ҚС Кабанбай 1,2</t>
  </si>
  <si>
    <t>Л-1 ҚС Коктерек</t>
  </si>
  <si>
    <t>Л-2 ҚС Коктерек</t>
  </si>
  <si>
    <t>Л-1 ҚС Келдимурат</t>
  </si>
  <si>
    <t>Л-2 ҚС Келдимурат</t>
  </si>
  <si>
    <t>Л-3 ҚС Келдимурат</t>
  </si>
  <si>
    <t>Л-1 ҚС Каратума</t>
  </si>
  <si>
    <t>Л-3 ҚС Каратума</t>
  </si>
  <si>
    <t>Л-1 ҚС Карабулак</t>
  </si>
  <si>
    <t>Л-3 ҚС Карабулак</t>
  </si>
  <si>
    <t>Л-1 ҚС Коктал</t>
  </si>
  <si>
    <t>Л-35 ҚС 28</t>
  </si>
  <si>
    <t>Л-2 ҚС 28</t>
  </si>
  <si>
    <t>Л-5 ҚС Калбатау</t>
  </si>
  <si>
    <t>Л-7 ҚС Калбатау</t>
  </si>
  <si>
    <t>Л-11 ҚС Калбатау</t>
  </si>
  <si>
    <t>Л-15 ҚС Калбатау</t>
  </si>
  <si>
    <t>Л-21 ҚС Калбатау</t>
  </si>
  <si>
    <t>Л-10 ҚС Калбатау</t>
  </si>
  <si>
    <t>Л-16 ҚС Калбатау</t>
  </si>
  <si>
    <t>Л-22 ҚС Калбатау</t>
  </si>
  <si>
    <t>Л-1 ҚС Жарык</t>
  </si>
  <si>
    <t>Л-2 ҚС Жарык</t>
  </si>
  <si>
    <t>Л-3 ҚС Жарык</t>
  </si>
  <si>
    <t>Л-1 ҚС Уш-биик</t>
  </si>
  <si>
    <t>Л-2 ҚС Уш-биик</t>
  </si>
  <si>
    <t>Л-3 ҚС Уш-биик</t>
  </si>
  <si>
    <t>Л-1 ҚС Сулу-сары</t>
  </si>
  <si>
    <t>Л-3 ҚС Сулу-сары</t>
  </si>
  <si>
    <t>Л-2 ҚС Сулу-сары</t>
  </si>
  <si>
    <t>Л-1 ҚС Жарма</t>
  </si>
  <si>
    <t>Л-5 ҚС Жарма</t>
  </si>
  <si>
    <t>Л-1 ҚС Акжал</t>
  </si>
  <si>
    <t>Л-2 ҚС Акжал</t>
  </si>
  <si>
    <t>Л-1 ҚС Кызыл-агаш</t>
  </si>
  <si>
    <t>Л-2 ҚС Кызыл-агаш</t>
  </si>
  <si>
    <t>Л-3 ҚС Кызыл-агаш</t>
  </si>
  <si>
    <t>Л-1 ҚС Ремзавод</t>
  </si>
  <si>
    <t>Л-2 ҚС Ремзавод</t>
  </si>
  <si>
    <t>Л-5 ҚС Кара-тобе</t>
  </si>
  <si>
    <t>Л-6 ҚС Кара-тобе</t>
  </si>
  <si>
    <t>Л-1 ҚС Чарск</t>
  </si>
  <si>
    <t>Л-5 ҚС Чарск</t>
  </si>
  <si>
    <t>Л-7 ҚС Чарск</t>
  </si>
  <si>
    <t>Л-2 ҚС Чарск</t>
  </si>
  <si>
    <t>Л-6 ҚС Чарск</t>
  </si>
  <si>
    <t>Л-8 ҚС Чарск</t>
  </si>
  <si>
    <t>Л-4 ҚС Суук-булак</t>
  </si>
  <si>
    <t>Л-1 ҚС М.Карасу</t>
  </si>
  <si>
    <t>Л-2 ҚС М.Карасу</t>
  </si>
  <si>
    <t>Л-2 ҚС Конырбиик</t>
  </si>
  <si>
    <t>Л-2 ҚС Кезенсу</t>
  </si>
  <si>
    <t>Л-3 ҚС Суырлы</t>
  </si>
  <si>
    <t>Л-1 ҚС Больше-Нарым</t>
  </si>
  <si>
    <t>Л-2 ҚС Больше-Нарым</t>
  </si>
  <si>
    <t>Л-3 ҚС Больше-Нарым</t>
  </si>
  <si>
    <t>Л-4 ҚС Больше-Нарым</t>
  </si>
  <si>
    <t>Л-5 ҚС Больше-Нарым</t>
  </si>
  <si>
    <t>Л-1 ҚС Нарым</t>
  </si>
  <si>
    <t>Л-2 ҚС Нарым</t>
  </si>
  <si>
    <t>Л-3 ҚС Нарым</t>
  </si>
  <si>
    <t>Л-5 ҚС Нарым</t>
  </si>
  <si>
    <t>Л-1 ҚС Солдатово</t>
  </si>
  <si>
    <t>Л-2 ҚС Солдатово</t>
  </si>
  <si>
    <t>Л-3 ҚС Солдатово</t>
  </si>
  <si>
    <t>Л-1 ҚС Ново-Поляковка</t>
  </si>
  <si>
    <t>Л-2 ҚС Ново-Поляковка</t>
  </si>
  <si>
    <t>Л-3 ҚС Ново-Поляковка</t>
  </si>
  <si>
    <t>Л-4 ҚС Ново-Поляковка</t>
  </si>
  <si>
    <t>Л-1 ҚС Ново-Хайрузовка</t>
  </si>
  <si>
    <t>Л-2 ҚС Ново-Хайрузовка</t>
  </si>
  <si>
    <t>Л-3 ҚС Ново-Хайрузовка</t>
  </si>
  <si>
    <t>Л-1 ҚС Мало-Нарымка</t>
  </si>
  <si>
    <t>Л-2 ҚС Мало-Нарымка</t>
  </si>
  <si>
    <t>Л-3 ҚС Мало-Нарымка</t>
  </si>
  <si>
    <t>Л-4 ҚС Мало-Нарымка</t>
  </si>
  <si>
    <t>Л-1 ҚС Катон-Карагай</t>
  </si>
  <si>
    <t>Л-3 ҚС Катон-Карагай</t>
  </si>
  <si>
    <t>Л-5 ҚС Катон-Карагай</t>
  </si>
  <si>
    <t>Л-2 ҚС Верх-Катунь</t>
  </si>
  <si>
    <t>Л-4 ҚС Верх-Катунь</t>
  </si>
  <si>
    <t>Л-6 ҚС Верх-Катунь</t>
  </si>
  <si>
    <t>Л-2 ҚС Берель</t>
  </si>
  <si>
    <t>Л-4 ҚС Берель</t>
  </si>
  <si>
    <t>Л-6 ҚС Берель</t>
  </si>
  <si>
    <t>Л-2 ҚС Печи</t>
  </si>
  <si>
    <t>Л-4 ҚС Печи</t>
  </si>
  <si>
    <t>Л-6 ҚС Печи</t>
  </si>
  <si>
    <t>Л-1 ҚС Урыль</t>
  </si>
  <si>
    <t>Л-2 ҚС Урыль</t>
  </si>
  <si>
    <t>Л-3 ҚС Урыль</t>
  </si>
  <si>
    <t>Л-4 ҚС Урыль</t>
  </si>
  <si>
    <t>Л-2 ҚС Черновая</t>
  </si>
  <si>
    <t>Л-4 ҚС Черновая</t>
  </si>
  <si>
    <t>Л-6 ҚС Черновая</t>
  </si>
  <si>
    <t>Л-8 ҚС Черновая</t>
  </si>
  <si>
    <t>Л-904 ҚС-9</t>
  </si>
  <si>
    <t>Л-907 ҚС-9</t>
  </si>
  <si>
    <t>Л-908 ҚС-9</t>
  </si>
  <si>
    <t>Л-918 ҚС-9</t>
  </si>
  <si>
    <t>Л-923 ҚС-9</t>
  </si>
  <si>
    <t>Л-604 ҚС-16</t>
  </si>
  <si>
    <t>Л-615 ҚС-16</t>
  </si>
  <si>
    <t>Л-620 ҚС-16</t>
  </si>
  <si>
    <t>Л-624 ҚС-16</t>
  </si>
  <si>
    <t>Л-303 ҚС-23</t>
  </si>
  <si>
    <t>Л-308 ҚС-23</t>
  </si>
  <si>
    <t>Л-310 ҚС-23</t>
  </si>
  <si>
    <t>Л-311 ҚС-23</t>
  </si>
  <si>
    <t>Л-313 ҚС-23</t>
  </si>
  <si>
    <t>Л-315 ҚС-23</t>
  </si>
  <si>
    <t>Л-318 ҚС-23</t>
  </si>
  <si>
    <t>Л-319 ҚС-23</t>
  </si>
  <si>
    <t>Л-322 ҚС-23</t>
  </si>
  <si>
    <t>Л-904 ҚС Гидромеханизация</t>
  </si>
  <si>
    <t>Л-607 ҚС Гидромеханизация</t>
  </si>
  <si>
    <t>Л-615 ҚС Гидромеханизация</t>
  </si>
  <si>
    <t>Л-3 ҚС Соловьево</t>
  </si>
  <si>
    <t>Л-4 ҚС Соловьево</t>
  </si>
  <si>
    <t>Л-5 ҚС Соловьево</t>
  </si>
  <si>
    <t>Л-6 ҚС Соловьево</t>
  </si>
  <si>
    <t>Л-7 ҚС Соловьево</t>
  </si>
  <si>
    <t>Л-1 ҚС Первороссийка</t>
  </si>
  <si>
    <t>Л-2 ҚС Первороссийка</t>
  </si>
  <si>
    <t>Л-3 ҚС Первороссийка</t>
  </si>
  <si>
    <t>Л-6 ҚС Первороссийка</t>
  </si>
  <si>
    <t>Л-1 ҚС Чапаево 110</t>
  </si>
  <si>
    <t>Л-5 ҚС Чапаево 110</t>
  </si>
  <si>
    <t>Л-7 ҚС Чапаево 110</t>
  </si>
  <si>
    <t>Л-12 ҚС-10</t>
  </si>
  <si>
    <t>Л-3 ҚС Феклистовка</t>
  </si>
  <si>
    <t>Л-6 ҚС Феклистовка</t>
  </si>
  <si>
    <t>Л-2 ҚС Средигорное</t>
  </si>
  <si>
    <t>Л-3 ҚС Средигорное</t>
  </si>
  <si>
    <t>Л-4 ҚС Средигорное</t>
  </si>
  <si>
    <t>Л-2 ҚС Никольск</t>
  </si>
  <si>
    <t>Л-4 ҚС Никольск</t>
  </si>
  <si>
    <t>Л-5 ҚС Никольск</t>
  </si>
  <si>
    <t>Л-7  ҚС Никольск</t>
  </si>
  <si>
    <t>Л-1 ҚС Теплый Ключ</t>
  </si>
  <si>
    <t>Л-4 ҚС Теплый Ключ</t>
  </si>
  <si>
    <t>Л-5 ҚС Теплый Ключ</t>
  </si>
  <si>
    <t>Л-1 ҚС Парыгино</t>
  </si>
  <si>
    <t>Л-2 ҚС Парыгино</t>
  </si>
  <si>
    <t>Л-5 ҚС Парыгино</t>
  </si>
  <si>
    <t>Л-6 ҚС Парыгино</t>
  </si>
  <si>
    <t>Л-7 ҚС Парыгино</t>
  </si>
  <si>
    <t>Л-1 ҚС Тургусун</t>
  </si>
  <si>
    <t>Л-2 ҚС Тургусун</t>
  </si>
  <si>
    <t>Л-1 ҚС Путинцево</t>
  </si>
  <si>
    <t>Л-2 ҚС Путинцево</t>
  </si>
  <si>
    <t>Л-1 ҚС Бородино</t>
  </si>
  <si>
    <t>Л-3 ҚС Бородино</t>
  </si>
  <si>
    <t>Л-1 ҚС Чапаево 35</t>
  </si>
  <si>
    <t>Л-2 ҚС Чапаево 35</t>
  </si>
  <si>
    <t>Л-3 ҚС Чапаево 35</t>
  </si>
  <si>
    <t>Л-9 ҚС Чапаево 35</t>
  </si>
  <si>
    <t>Л-603 ҚС-36</t>
  </si>
  <si>
    <t>Л-605 ҚС-36</t>
  </si>
  <si>
    <t>Л-608 ҚС-36</t>
  </si>
  <si>
    <t>Л-610 ҚС-36</t>
  </si>
  <si>
    <t>Л-611 ҚС-36</t>
  </si>
  <si>
    <t>Л-613 ҚС-36</t>
  </si>
  <si>
    <t>Л-8 ҚС Голубой Залив</t>
  </si>
  <si>
    <t>Л-10 ҚС Голубой Залив</t>
  </si>
  <si>
    <t>Л-12 (ҚС-10-нан іске қосу) ҚС Голубой Залив</t>
  </si>
  <si>
    <t>Л-13 ҚС Голубой Залив</t>
  </si>
  <si>
    <t>Л-13 ҚС СЗНП-2</t>
  </si>
  <si>
    <t>Л-4 ҚС Сажаевка</t>
  </si>
  <si>
    <t>Л-1 ҚС Новая Бухтарма</t>
  </si>
  <si>
    <t>Л-5 ҚС Новая Бухтарма</t>
  </si>
  <si>
    <t>Л-7 ҚС Новая Бухтарма</t>
  </si>
  <si>
    <t>Л-13 ҚС Новая Бухтарма</t>
  </si>
  <si>
    <t>Л-39 ҚС Новая Бухтарма</t>
  </si>
  <si>
    <t>Л-7 ҚС ДСП</t>
  </si>
  <si>
    <t>Л-17 ҚС Мелькомбинат</t>
  </si>
  <si>
    <t>Л-9 ҚС Мелькомбинат</t>
  </si>
  <si>
    <t>Л-10 ҚС Мелькомбинат</t>
  </si>
  <si>
    <t>Л-11 ҚС Мелькомбинат</t>
  </si>
  <si>
    <t>Л-1 ҚС-32</t>
  </si>
  <si>
    <t>Л-14 ҚС-32</t>
  </si>
  <si>
    <t>Л-4 ҚС-32</t>
  </si>
  <si>
    <t>Л-15 ҚС-32</t>
  </si>
  <si>
    <t>Л-1 ҚС Герасимовка</t>
  </si>
  <si>
    <t>Л-2 ҚС Герасимовка</t>
  </si>
  <si>
    <t>Л-4 ҚС Герасимовка</t>
  </si>
  <si>
    <t>Л-6 ҚС Герасимовка</t>
  </si>
  <si>
    <t>Л-5 ҚС КПТФ</t>
  </si>
  <si>
    <t>Л-7 ҚС КПТФ</t>
  </si>
  <si>
    <t>Л-13 ҚС КПТФ</t>
  </si>
  <si>
    <t>Л-6 ҚС КПТФ</t>
  </si>
  <si>
    <t>Л-1 ҚС Ленинка</t>
  </si>
  <si>
    <t>Л-3 ҚС Ленинка</t>
  </si>
  <si>
    <t>Л-5 ҚС Ленинка</t>
  </si>
  <si>
    <t>Л-6 ҚС Ленинка</t>
  </si>
  <si>
    <t>Л-1 ҚС Самсоновка</t>
  </si>
  <si>
    <t>Л-3 ҚС Самсоновка</t>
  </si>
  <si>
    <t>Л-4 ҚС Самсоновка</t>
  </si>
  <si>
    <t>Л-6 ҚС Самсоновка</t>
  </si>
  <si>
    <t>Л-1 ҚС-27</t>
  </si>
  <si>
    <t>Л-1 ҚС Чимкура</t>
  </si>
  <si>
    <t>Л-3 ҚС Чимкура</t>
  </si>
  <si>
    <t>Л-2 ҚС Чимкура</t>
  </si>
  <si>
    <t>Л-4 ҚС Чимкура</t>
  </si>
  <si>
    <t>Л-607 ҚС-26</t>
  </si>
  <si>
    <t>Л-609 ҚС-26</t>
  </si>
  <si>
    <t>Л-611 ҚС-26</t>
  </si>
  <si>
    <t>Л-613 ҚС-26</t>
  </si>
  <si>
    <t>Л-610 ҚС-26</t>
  </si>
  <si>
    <t>Л-614 ҚС-26</t>
  </si>
  <si>
    <t>Л-3 ҚС КШТ</t>
  </si>
  <si>
    <t>Л-11 ҚС КШТ</t>
  </si>
  <si>
    <t>Л-39 ҚС КШТ</t>
  </si>
  <si>
    <t>Л-41 ҚС КШТ</t>
  </si>
  <si>
    <t>Л-45 ҚС КШТ</t>
  </si>
  <si>
    <t>Л-47 ҚС КШТ</t>
  </si>
  <si>
    <t>Л-2 ҚС КШТ</t>
  </si>
  <si>
    <t>Л-14 ҚС КШТ</t>
  </si>
  <si>
    <t>Л-44 ҚС КШТ</t>
  </si>
  <si>
    <t>Л-46 ҚС КШТ</t>
  </si>
  <si>
    <t>Л-9 ҚС Левобережная</t>
  </si>
  <si>
    <t>Л-13 ҚС Левобережная</t>
  </si>
  <si>
    <t>Л-15 ҚС Левобережная</t>
  </si>
  <si>
    <t>Л-17 ҚС Левобережная</t>
  </si>
  <si>
    <t>Л-5 ҚС Никитинка</t>
  </si>
  <si>
    <t>Л-2 ҚС Никитинка</t>
  </si>
  <si>
    <t>Л-4 ҚС Никитинка</t>
  </si>
  <si>
    <t>Л-6 ҚС Никитинка</t>
  </si>
  <si>
    <t>Л-5 ҚС-42</t>
  </si>
  <si>
    <t>Л-2 ҚС-42</t>
  </si>
  <si>
    <t>Л-16 ҚС-42</t>
  </si>
  <si>
    <t>Л-21 ҚС-42</t>
  </si>
  <si>
    <t>Л-27 ҚС-42</t>
  </si>
  <si>
    <t>Л-29 ҚС-42</t>
  </si>
  <si>
    <t>Л-20 ҚС-42</t>
  </si>
  <si>
    <t>Л-22 ҚС-42</t>
  </si>
  <si>
    <t>Л-24 ҚС-42</t>
  </si>
  <si>
    <t>Л-26 ҚС-42</t>
  </si>
  <si>
    <t>Л-30 ҚС-42</t>
  </si>
  <si>
    <t>Л-1 ҚС Таврия</t>
  </si>
  <si>
    <t>Л-9 ҚС Таврия</t>
  </si>
  <si>
    <t>Л-6 ҚС Таврия</t>
  </si>
  <si>
    <t>Л-8 ҚС Таврия</t>
  </si>
  <si>
    <t>Л-2 ҚС Макеевка</t>
  </si>
  <si>
    <t>Л-16 ҚС Макеевка</t>
  </si>
  <si>
    <t>Л-17 ҚС Макеевка</t>
  </si>
  <si>
    <t>Л-1 ҚС Саратовка</t>
  </si>
  <si>
    <t>Л-3 ҚС Саратовка</t>
  </si>
  <si>
    <t>Л-2 ҚС Саратовка</t>
  </si>
  <si>
    <t>Л-6 ҚС Саратовка</t>
  </si>
  <si>
    <t>Л-8 ҚС Саратовка</t>
  </si>
  <si>
    <t>Л-68 ҚС Саратовка</t>
  </si>
  <si>
    <t>Л-1 ҚС Каменка</t>
  </si>
  <si>
    <t>Л-3 ҚС Каменка</t>
  </si>
  <si>
    <t>Л-4 ҚС Каменка</t>
  </si>
  <si>
    <t>Л-10 ҚС Каменка</t>
  </si>
  <si>
    <t>Л-11 ҚС Каменка</t>
  </si>
  <si>
    <t>Л-1 ҚС Привольное</t>
  </si>
  <si>
    <t>Л-3 ҚС Привольное</t>
  </si>
  <si>
    <t>Л-5 ҚС Привольное</t>
  </si>
  <si>
    <t>Л-10 ҚС Привольное</t>
  </si>
  <si>
    <t>Л-2 ҚС Привольное</t>
  </si>
  <si>
    <t>Л-4 ҚС Привольное</t>
  </si>
  <si>
    <t>Л-2 ҚС Ново-Азовое</t>
  </si>
  <si>
    <t>Л-4 ҚС Ново-Азовое</t>
  </si>
  <si>
    <t>Л-7 ҚС Ново-Азовое</t>
  </si>
  <si>
    <t>Л-3 ҚС Ново-Одесское</t>
  </si>
  <si>
    <t>Л-13 ҚС Ново-Одесское</t>
  </si>
  <si>
    <t>Л-2 ҚС Гагарино</t>
  </si>
  <si>
    <t>Л-4 ҚС Гагарино</t>
  </si>
  <si>
    <t>Л-9 ҚС Гагарино</t>
  </si>
  <si>
    <t>Л-3 ҚС-17</t>
  </si>
  <si>
    <t>Л-5 ҚС-17</t>
  </si>
  <si>
    <t>Л-14 ҚС-17</t>
  </si>
  <si>
    <t>Л-1 ҚС Аюда</t>
  </si>
  <si>
    <t>Л-2 ҚС Аюда</t>
  </si>
  <si>
    <t>Л-3 ҚС Аюда</t>
  </si>
  <si>
    <t>Л-1 ҚС Таргын</t>
  </si>
  <si>
    <t>Л-3 ҚС Таргын</t>
  </si>
  <si>
    <t>Л-5 ҚС Таргын</t>
  </si>
  <si>
    <t>Л-4 ҚС Таинты</t>
  </si>
  <si>
    <t>Л-10 ҚС Белая Гора</t>
  </si>
  <si>
    <t>Л-2 ҚС Огнёвка</t>
  </si>
  <si>
    <t>Л-1 ҚС Воздвиженка</t>
  </si>
  <si>
    <t>Л-2 ҚС Воздвиженка</t>
  </si>
  <si>
    <t>Л-3 ҚС Воздвиженка</t>
  </si>
  <si>
    <t>Л-4 ҚС Ивановка</t>
  </si>
  <si>
    <t>Л-1 ҚС Казнаковка</t>
  </si>
  <si>
    <t>Л-2 ҚС Казнаковка</t>
  </si>
  <si>
    <t>Л-3 ҚС Казнаковка</t>
  </si>
  <si>
    <t>Л-5 ҚС Казнаковка</t>
  </si>
  <si>
    <t>Л-6 ҚС Казнаковка</t>
  </si>
  <si>
    <t>Л-3 ҚС Кокпекты</t>
  </si>
  <si>
    <t>Л-5 ҚС Кокпекты</t>
  </si>
  <si>
    <t>Л-6 ҚС Кокпекты</t>
  </si>
  <si>
    <t>Л-7 ҚС Кокпекты</t>
  </si>
  <si>
    <t>Л-8 ҚС Кокпекты</t>
  </si>
  <si>
    <t>Л-1 ҚС Самарка</t>
  </si>
  <si>
    <t>Л-3 ҚС Самарка</t>
  </si>
  <si>
    <t>Л-5 ҚС Самарка</t>
  </si>
  <si>
    <t>Л-11 ҚС Самарка</t>
  </si>
  <si>
    <t>Л-13 ҚС Самарка</t>
  </si>
  <si>
    <t>Л-2 ҚС Самарка</t>
  </si>
  <si>
    <t>Л-4 ҚС Самарка</t>
  </si>
  <si>
    <t>Л-6 ҚС Самарка</t>
  </si>
  <si>
    <t>Л-1 ҚС Белое</t>
  </si>
  <si>
    <t>Л-3 ҚС Белое</t>
  </si>
  <si>
    <t>Л-5 ҚС Белое</t>
  </si>
  <si>
    <t>Л-6 ҚС Белое</t>
  </si>
  <si>
    <t>Л-1 ҚС Бигач</t>
  </si>
  <si>
    <t>Л-2 ҚС Бигач</t>
  </si>
  <si>
    <t>Л-6 ҚС Бигач</t>
  </si>
  <si>
    <t>Л-7 ҚС Бигач</t>
  </si>
  <si>
    <t>Л-2 ҚС Большевик</t>
  </si>
  <si>
    <t>Л-4 ҚС Большевик</t>
  </si>
  <si>
    <t>Л-6 ҚС Маринагорка</t>
  </si>
  <si>
    <t>Л-1 ҚС Миралюбовка</t>
  </si>
  <si>
    <t>Л-7 ҚС Миралюбовка</t>
  </si>
  <si>
    <t>Л-9 ҚС Миралюбовка</t>
  </si>
  <si>
    <t>Л-3 ҚС Насосная</t>
  </si>
  <si>
    <t>Л-2 ҚС Ново-Тимофевка</t>
  </si>
  <si>
    <t>Л-6 ҚС Ново-Тимофевка</t>
  </si>
  <si>
    <t>Л-1 ҚС Палатцы</t>
  </si>
  <si>
    <t>Л-3 ҚС Палатцы</t>
  </si>
  <si>
    <t>Л-2 ҚС Палатцы</t>
  </si>
  <si>
    <t>Л-1 ҚС Пантелеймоновка</t>
  </si>
  <si>
    <t>Л-3 ҚС Пантелеймоновка</t>
  </si>
  <si>
    <t>Л-5 ҚС Пантелеймоновка</t>
  </si>
  <si>
    <t>Л-1 ҚС Преображенка</t>
  </si>
  <si>
    <t>Л-2 ҚС Преображенка</t>
  </si>
  <si>
    <t>Л-4 ҚС Преображенка</t>
  </si>
  <si>
    <t>Л-1 ҚС Ульгули-Малши</t>
  </si>
  <si>
    <t>Л-2 ҚС Ульгули-Малши</t>
  </si>
  <si>
    <t>Л-3 ҚС Ульгули-Малши</t>
  </si>
  <si>
    <t>Л-22 ҚС Адиль</t>
  </si>
  <si>
    <t>Л-24 ҚС Адиль</t>
  </si>
  <si>
    <t>Л-3 ҚС Бобровка</t>
  </si>
  <si>
    <t>Л-7 ҚС Бобровка</t>
  </si>
  <si>
    <t>Л-1 ҚС Винное</t>
  </si>
  <si>
    <t>Л-3 ҚС Винное</t>
  </si>
  <si>
    <t>Л-5 ҚС Винное</t>
  </si>
  <si>
    <t>Л-7 ҚС Винное</t>
  </si>
  <si>
    <t>Л-9 ҚС Винное</t>
  </si>
  <si>
    <t>Л-15 ҚС Винное</t>
  </si>
  <si>
    <t>Л-6 ҚС-11</t>
  </si>
  <si>
    <t>Л-12 ҚС-11</t>
  </si>
  <si>
    <t>Л-17 ҚС-11</t>
  </si>
  <si>
    <t>Л-18 ҚС-11</t>
  </si>
  <si>
    <t>Л-114 ҚС-11</t>
  </si>
  <si>
    <t>Л-120 ҚС-11</t>
  </si>
  <si>
    <t>Л-10 ҚС-24</t>
  </si>
  <si>
    <t>Л-18 ҚС-24</t>
  </si>
  <si>
    <t>Л-3 ҚС-24</t>
  </si>
  <si>
    <t>Л-4 ҚС-12</t>
  </si>
  <si>
    <t>Л-211 ҚС-12</t>
  </si>
  <si>
    <t>Л-218 ҚС-12</t>
  </si>
  <si>
    <t>Л-1 ҚС Алтайская</t>
  </si>
  <si>
    <t>Л-1 ҚС Веселовка</t>
  </si>
  <si>
    <t>Л-3 ҚС Веселовка</t>
  </si>
  <si>
    <t>Л-5 ҚС Веселовка</t>
  </si>
  <si>
    <t>Л-4 ҚС Глубочанка</t>
  </si>
  <si>
    <t>Л-5 ҚС Глубочанка</t>
  </si>
  <si>
    <t>Л-1 ҚС Заводская</t>
  </si>
  <si>
    <t>Л-2 ҚС Кожохово</t>
  </si>
  <si>
    <t>Л-4 ҚС Кожохово</t>
  </si>
  <si>
    <t>Л-6 ҚС Кожохово</t>
  </si>
  <si>
    <t>Л-7 ҚС Кожохово</t>
  </si>
  <si>
    <t>Л-8 ҚС Кожохово</t>
  </si>
  <si>
    <t>Л-2 ҚС Уварово</t>
  </si>
  <si>
    <t>Л-4 ҚС Уварово</t>
  </si>
  <si>
    <t>Л-8 ҚС Уварово</t>
  </si>
  <si>
    <t>Л-1 ҚС Секисовка</t>
  </si>
  <si>
    <t>Л-2 ҚС Секисовка</t>
  </si>
  <si>
    <t>Л-3 ҚС Секисовка</t>
  </si>
  <si>
    <t>Л-4 ҚС Секисовка</t>
  </si>
  <si>
    <t>Л-5 ҚС Секисовка</t>
  </si>
  <si>
    <t>Л-5 ҚС Мало-Уба</t>
  </si>
  <si>
    <t>Л-7 ҚС Мало-Уба</t>
  </si>
  <si>
    <t>Л-1 ҚС ЧПТФ</t>
  </si>
  <si>
    <t>Л-7 ҚС ЧПТФ</t>
  </si>
  <si>
    <t>Л-9 ҚС ЧПТФ</t>
  </si>
  <si>
    <t>Л-10 ҚС ЧПТФ</t>
  </si>
  <si>
    <t>Л-11 ҚС ЧПТФ</t>
  </si>
  <si>
    <t>Л-8 ҚС ЧПТФ</t>
  </si>
  <si>
    <t>Л-1 ҚС Березовка</t>
  </si>
  <si>
    <t>Л-3 ҚС Березовка</t>
  </si>
  <si>
    <t>Л-5 ҚС Березовка</t>
  </si>
  <si>
    <t>Л-4 ҚС-46</t>
  </si>
  <si>
    <t>Л-1 ҚС-46</t>
  </si>
  <si>
    <t>Л-3 ҚС-46</t>
  </si>
  <si>
    <t>Л-505 ҚС-45</t>
  </si>
  <si>
    <t>Л-507 ҚС-45</t>
  </si>
  <si>
    <t>Л-521 ҚС-45</t>
  </si>
  <si>
    <t>Л-506 ҚС-45</t>
  </si>
  <si>
    <t>Л-509 ҚС-45</t>
  </si>
  <si>
    <t>Л-516 ҚС-45</t>
  </si>
  <si>
    <t>Л-520 ҚС-45</t>
  </si>
  <si>
    <t>Л-517 ҚС-45</t>
  </si>
  <si>
    <t>Л-519 ҚС-45</t>
  </si>
  <si>
    <t>Л-6 ҚС-47</t>
  </si>
  <si>
    <t>Л-5 ҚС Верх-Уба</t>
  </si>
  <si>
    <t>Л-2 ҚС Верх-Уба</t>
  </si>
  <si>
    <t>Л-6 ҚС Верх-Уба</t>
  </si>
  <si>
    <t>Л-1 ҚС Выдриха</t>
  </si>
  <si>
    <t>Л-3 ҚС Выдриха</t>
  </si>
  <si>
    <t>Л-5 ҚС Выдриха</t>
  </si>
  <si>
    <t>Л-2 ҚС Выдриха</t>
  </si>
  <si>
    <t>Л-4 ҚС Выдриха</t>
  </si>
  <si>
    <t>Л-6 ҚС Выдриха</t>
  </si>
  <si>
    <t>Л-3 ҚС Луговая</t>
  </si>
  <si>
    <t>Л-5 ҚС Луговая</t>
  </si>
  <si>
    <t>Л-7 ҚС Луговая</t>
  </si>
  <si>
    <t>Л-2 ҚС Луговая</t>
  </si>
  <si>
    <t>Л-4 ҚС Луговая</t>
  </si>
  <si>
    <t>Л-6 ҚС Луговая</t>
  </si>
  <si>
    <t>Л-2 ҚС Зевакино</t>
  </si>
  <si>
    <t>Л-4 ҚС Зевакино</t>
  </si>
  <si>
    <t>Л-14 ҚС Зевакино</t>
  </si>
  <si>
    <t>Л-2 ҚС Рулиха</t>
  </si>
  <si>
    <t>Л-3 ҚС Рулиха</t>
  </si>
  <si>
    <t>Л-4 ҚС Рулиха</t>
  </si>
  <si>
    <t>Л-6 ҚС Рулиха</t>
  </si>
  <si>
    <t>Л-7 ҚС Рулиха</t>
  </si>
  <si>
    <t>Л-8 ҚС Белый Камень</t>
  </si>
  <si>
    <t>Л-10 ҚС Белый Камень</t>
  </si>
  <si>
    <t>Л-14 ҚС Белый Камень</t>
  </si>
  <si>
    <t>Л-1 ҚС Волчанка</t>
  </si>
  <si>
    <t>Л-5 ҚС Волчанка</t>
  </si>
  <si>
    <t>Л-10 ҚС Волчанка</t>
  </si>
  <si>
    <t>Л-14 ҚС Волчанка</t>
  </si>
  <si>
    <t xml:space="preserve">Л-1 ҚС Городская </t>
  </si>
  <si>
    <t xml:space="preserve">Л-3 ҚС Городская </t>
  </si>
  <si>
    <t xml:space="preserve">Л-2 ҚС Городская </t>
  </si>
  <si>
    <t xml:space="preserve">Л-4 ҚС Городская </t>
  </si>
  <si>
    <t xml:space="preserve">Л-21 ҚС Городская </t>
  </si>
  <si>
    <t>Л-27 ҚС-13</t>
  </si>
  <si>
    <t>Л-54 ҚС-13</t>
  </si>
  <si>
    <t>Л-58 ҚС-13</t>
  </si>
  <si>
    <t>Л-310 ҚС-13</t>
  </si>
  <si>
    <t>Л-317 ҚС-13</t>
  </si>
  <si>
    <t>Л-24 ҚС-13</t>
  </si>
  <si>
    <t>Л-40 ҚС-13</t>
  </si>
  <si>
    <t>Л-336 ҚС-13</t>
  </si>
  <si>
    <t>Л-5 ҚС Камышенка</t>
  </si>
  <si>
    <t>Л-6 ҚС Камышенка</t>
  </si>
  <si>
    <t>Л-8 ҚС Камышенка</t>
  </si>
  <si>
    <t>Л-1 ҚС Убинка</t>
  </si>
  <si>
    <t>Л-2 ҚС Убинка</t>
  </si>
  <si>
    <t>Л-3 ҚС Убинка</t>
  </si>
  <si>
    <t>Л-14 ҚС Убинка</t>
  </si>
  <si>
    <t>Л-1 ҚС Даирово</t>
  </si>
  <si>
    <t>Л-3 ҚС Даирово</t>
  </si>
  <si>
    <t>Л-5 ҚС Даирово</t>
  </si>
  <si>
    <t>Л-6 ҚС Даирово</t>
  </si>
  <si>
    <t>Л-1 ҚС Зайсан</t>
  </si>
  <si>
    <t>Л-6 ҚС Зайсан</t>
  </si>
  <si>
    <t>Л-7 ҚС Зайсан</t>
  </si>
  <si>
    <t>Л-8 ҚС Зайсан</t>
  </si>
  <si>
    <t>Л-9 ҚС Зайсан</t>
  </si>
  <si>
    <t>Л-10 ҚС Зайсан</t>
  </si>
  <si>
    <t>Л-12 ҚС Зайсан</t>
  </si>
  <si>
    <t>Л-5 ҚС Кенсай</t>
  </si>
  <si>
    <t>Л-10 ҚС Кенсай</t>
  </si>
  <si>
    <t>Л-1 ҚС Чиликты</t>
  </si>
  <si>
    <t>Л-2 ҚС Чиликты</t>
  </si>
  <si>
    <t>Л-3 ҚС Чиликты</t>
  </si>
  <si>
    <t>Л-4 ҚС Чиликты</t>
  </si>
  <si>
    <t>Л-3 ҚС Аккоин</t>
  </si>
  <si>
    <t>Л-7 ҚС Аккоин</t>
  </si>
  <si>
    <t>Л-1 ҚС Сауыр</t>
  </si>
  <si>
    <t>Л-5 ҚС Карабулак</t>
  </si>
  <si>
    <t>Л-7 ҚС Карабулак</t>
  </si>
  <si>
    <t>Л-10 ҚС Карабулак</t>
  </si>
  <si>
    <t>Л-1 ҚС Каратал</t>
  </si>
  <si>
    <t>Л-2 ҚС Каратал</t>
  </si>
  <si>
    <t>Л-3 ҚС Каратал</t>
  </si>
  <si>
    <t>Л-1 ҚС Сартерек</t>
  </si>
  <si>
    <t>Л-7 ҚС Сартерек</t>
  </si>
  <si>
    <t>Л-4 ҚС Биржан</t>
  </si>
  <si>
    <t>Л-6 ҚС Биржан</t>
  </si>
  <si>
    <t>Л-2 ҚС Чердояк</t>
  </si>
  <si>
    <t xml:space="preserve">Л-1 ҚС Кайнарлы </t>
  </si>
  <si>
    <t xml:space="preserve">Л-2 ҚС Кайнарлы </t>
  </si>
  <si>
    <t>Л-1 ҚС Куйган</t>
  </si>
  <si>
    <t>Л-5 ҚС Куйган</t>
  </si>
  <si>
    <t>Л-7 ҚС Куйган</t>
  </si>
  <si>
    <t>Л-4 ҚС Курчум</t>
  </si>
  <si>
    <t>Л-5 ҚС Курчум</t>
  </si>
  <si>
    <t>Л-6 ҚС Курчум</t>
  </si>
  <si>
    <t>Л-7 ҚС Курчум</t>
  </si>
  <si>
    <t>Л-8 ҚС Курчум</t>
  </si>
  <si>
    <t>Л-10 ҚС Курчум</t>
  </si>
  <si>
    <t>Л-12 ҚС Курчум</t>
  </si>
  <si>
    <t>Л-1 ҚС Т-Булак</t>
  </si>
  <si>
    <t>Л-3 ҚС Т-Булак</t>
  </si>
  <si>
    <t>Л-2 ҚС Койтас</t>
  </si>
  <si>
    <t>Л-4 ҚС Койтас</t>
  </si>
  <si>
    <t>Л-1 ҚС Маралды</t>
  </si>
  <si>
    <t>Л-3 ҚС Маралды</t>
  </si>
  <si>
    <t>Л-5 ҚС Маралды</t>
  </si>
  <si>
    <t>Л-1 ҚС Каратогай</t>
  </si>
  <si>
    <t>Л-8 ҚС Каратогай</t>
  </si>
  <si>
    <t>Л-10 ҚС Каратогай</t>
  </si>
  <si>
    <t>Л-12 ҚС Каратогай</t>
  </si>
  <si>
    <t>Л-14 ҚС Каратогай</t>
  </si>
  <si>
    <t>Л-3 ҚС Жолнускау</t>
  </si>
  <si>
    <t>Л-7 ҚС Жолнускау</t>
  </si>
  <si>
    <t>Л-1 ҚС Аксуат</t>
  </si>
  <si>
    <t>Л-1 ҚС Сарыолен</t>
  </si>
  <si>
    <t>Л-2 ҚС Сарыолен</t>
  </si>
  <si>
    <t>Л-3 ҚС Сарыолен</t>
  </si>
  <si>
    <t>Л-4 ҚС Сарыолен</t>
  </si>
  <si>
    <t>Л-1 ҚС Буран</t>
  </si>
  <si>
    <t>Л-2 ҚС Буран</t>
  </si>
  <si>
    <t>Л-3 ҚС Буран</t>
  </si>
  <si>
    <t>Л-4 ҚС Буран</t>
  </si>
  <si>
    <t>Л-5 ҚС Буран</t>
  </si>
  <si>
    <t>Л-7 ҚС Буран</t>
  </si>
  <si>
    <t>Л-2 ҚС Акбулак</t>
  </si>
  <si>
    <t>Л-4 ҚС Акбулак</t>
  </si>
  <si>
    <t>Л-6 ҚС Акбулак</t>
  </si>
  <si>
    <t>Л-2 ҚС Теректы</t>
  </si>
  <si>
    <t>Л-3 ҚС Теректы</t>
  </si>
  <si>
    <t>Л-6 ҚС Теректы</t>
  </si>
  <si>
    <t>Л-7 ҚС Теректы</t>
  </si>
  <si>
    <t>Л-8 ҚС Теректы</t>
  </si>
  <si>
    <t>Л-9 ҚС Теректы</t>
  </si>
  <si>
    <t>Л-10 ҚС Теректы</t>
  </si>
  <si>
    <t>Л-1 ҚС Акжайлау</t>
  </si>
  <si>
    <t>Л-5 ҚС Акжайлау</t>
  </si>
  <si>
    <t>Л-1 ҚС Урунхайка</t>
  </si>
  <si>
    <t>Л-3 ҚС Урунхайка</t>
  </si>
  <si>
    <t>Л-1 ҚС Тоскаин</t>
  </si>
  <si>
    <t>Л-3 ҚС Тоскаин</t>
  </si>
  <si>
    <t>Л-5 ҚС Тоскаин</t>
  </si>
  <si>
    <t>Л-7 ҚС Тоскаин</t>
  </si>
  <si>
    <t>Л-33 ҚС Аксуат 110</t>
  </si>
  <si>
    <t>Л-34 ҚС Аксуат 110</t>
  </si>
  <si>
    <t>Л-35 ҚС Аксуат 110</t>
  </si>
  <si>
    <t>Л-37 ҚС Аксуат 110</t>
  </si>
  <si>
    <t>Л-2 ҚС Аксуат 35</t>
  </si>
  <si>
    <t>Л-4 ҚС Аксуат 35</t>
  </si>
  <si>
    <t>Л-6 ҚС Аксуат 35</t>
  </si>
  <si>
    <t>Л-12 ҚС Аксуат 35</t>
  </si>
  <si>
    <t>Л-1 ҚС Тугул</t>
  </si>
  <si>
    <t>Л-2 ҚС Тугул</t>
  </si>
  <si>
    <t>Л-5 ҚС Тугул</t>
  </si>
  <si>
    <t>Л-1 ҚС Тауке</t>
  </si>
  <si>
    <t>Л-2 ҚС Тауке</t>
  </si>
  <si>
    <t>Л-3 ҚС Тауке</t>
  </si>
  <si>
    <t>Л-4 ҚС Тауке</t>
  </si>
  <si>
    <t>Л-5 ҚС Тауке</t>
  </si>
  <si>
    <t>Л-6 ҚС Тауке</t>
  </si>
  <si>
    <t>Л-1 ҚС Акжар</t>
  </si>
  <si>
    <t>Л-2 ҚС Акжар</t>
  </si>
  <si>
    <t>Л-3 ҚС Акжар</t>
  </si>
  <si>
    <t>Л-4 ҚС Акжар</t>
  </si>
  <si>
    <t>Л-5 ҚС Акжар</t>
  </si>
  <si>
    <t>Л-6 ҚС Акжар</t>
  </si>
  <si>
    <t>Л-7 ҚС Акжар</t>
  </si>
  <si>
    <t>Л-10 ҚС Акжар</t>
  </si>
  <si>
    <t>Л-1 ҚС Жана-Аул</t>
  </si>
  <si>
    <t>Л-2 ҚС Жана-Аул</t>
  </si>
  <si>
    <t>Л-3 ҚС Жана-Аул</t>
  </si>
  <si>
    <t>Л-1 ҚС Манрак</t>
  </si>
  <si>
    <t>Л-2 ҚС Манрак</t>
  </si>
  <si>
    <t>Л-3 ҚС Манрак</t>
  </si>
  <si>
    <t>Л-4 ҚС Манрак</t>
  </si>
  <si>
    <t>Л-2 ҚС Кульбабас</t>
  </si>
  <si>
    <t>Л-7 ҚС Кульбабас</t>
  </si>
  <si>
    <t>Л-5 ҚС Кокжира</t>
  </si>
  <si>
    <t>Л-6 ҚС Кокжира</t>
  </si>
  <si>
    <t>Л-1 ҚС Кызыл-Кесек</t>
  </si>
  <si>
    <t>Л-3 ҚС Кызыл-Кесек</t>
  </si>
  <si>
    <t>Л-7 ҚС Кызыл-Кесек</t>
  </si>
  <si>
    <t>Л-1 ҚС Киндыкты</t>
  </si>
  <si>
    <t>Л-2 ҚС Сатпаево</t>
  </si>
  <si>
    <t>Л-4 ҚС Сатпаево</t>
  </si>
  <si>
    <t>Л-2 ҚС Кумколь</t>
  </si>
  <si>
    <t>Электр беру желілерінің ұзындығыи, км</t>
  </si>
  <si>
    <t>Электр беру желісінің қимасы, мм</t>
  </si>
  <si>
    <t>Кернеу деңгейі, кВ</t>
  </si>
  <si>
    <t>Шартты өткізу қабілеті, МВт</t>
  </si>
  <si>
    <t>Жүктеме, МВт</t>
  </si>
  <si>
    <t xml:space="preserve">Электр энергиясының көтерме сауда нарығын ұйымдастыру </t>
  </si>
  <si>
    <t xml:space="preserve">және оның жұмыс істеу қағидасының  </t>
  </si>
  <si>
    <t xml:space="preserve">2 Қосымшасына сәйкес </t>
  </si>
  <si>
    <t>Орналасқан мекенжайы</t>
  </si>
  <si>
    <t>Трансформатор қуаты, кВА</t>
  </si>
  <si>
    <t>Жүктелім, МВт</t>
  </si>
  <si>
    <t>ҚС-220/110/35/10-6 кВ  "БЭСК" АҚ ҚОСАЛҚЫ СТАНЦИЯЛАРЫНДАҒЫ ЭЛЕКТР ҚУАТЫНЫҢ ЕРКІН КӨЛЕМІ ТУРАЛЫ АҚПАРАТ</t>
  </si>
  <si>
    <t xml:space="preserve">және оның жұмыс істеу қағидасының </t>
  </si>
  <si>
    <t>35 (110 ауқымында)</t>
  </si>
  <si>
    <t>Л-102</t>
  </si>
  <si>
    <t>Л-105С</t>
  </si>
  <si>
    <t>Л-106С</t>
  </si>
  <si>
    <t>Л-116</t>
  </si>
  <si>
    <t>Л-123</t>
  </si>
  <si>
    <t>АСПТ-240</t>
  </si>
  <si>
    <t>Л-167</t>
  </si>
  <si>
    <t>Л-4</t>
  </si>
  <si>
    <t>14,9/27,5</t>
  </si>
  <si>
    <t>Л-31</t>
  </si>
  <si>
    <t>5,59/7,56</t>
  </si>
  <si>
    <t>АС-150/АС-185</t>
  </si>
  <si>
    <t>Л-31С</t>
  </si>
  <si>
    <t>Л-37С</t>
  </si>
  <si>
    <t>Л-53А</t>
  </si>
  <si>
    <t>20,96/28</t>
  </si>
  <si>
    <t>Л-397</t>
  </si>
  <si>
    <t>Л-1 ПС Абралы</t>
  </si>
  <si>
    <t>Л-2 РП-10кВ Догалан</t>
  </si>
  <si>
    <t>Л-4 РП-10кВ Догалан</t>
  </si>
  <si>
    <t>Л-5 РП-10кВ Догалан</t>
  </si>
  <si>
    <t>АСБ-3*180</t>
  </si>
  <si>
    <t>АСБ-3*300</t>
  </si>
  <si>
    <t>АСБ-3*95</t>
  </si>
  <si>
    <t>ААБ-3*120</t>
  </si>
  <si>
    <t>ААБ-3*150</t>
  </si>
  <si>
    <t>АСБ-3*70</t>
  </si>
  <si>
    <t>АСБ-3*50</t>
  </si>
  <si>
    <t>5,157/1,843</t>
  </si>
  <si>
    <t>АС-35/АС-50</t>
  </si>
  <si>
    <t>12,74/6,57</t>
  </si>
  <si>
    <t>АС-35/ ПС-25</t>
  </si>
  <si>
    <t>8,78/2,93/0,79</t>
  </si>
  <si>
    <t>АС-35/ ПС-25/АС-50</t>
  </si>
  <si>
    <t>2,86/0,14</t>
  </si>
  <si>
    <t>АС-35/ПС-25</t>
  </si>
  <si>
    <t>7,38/2,42</t>
  </si>
  <si>
    <t>19,740/14,360</t>
  </si>
  <si>
    <t>32,86/5,14</t>
  </si>
  <si>
    <t>47,03/8,14</t>
  </si>
  <si>
    <t>4,97/1,83</t>
  </si>
  <si>
    <t>0,78/1,22</t>
  </si>
  <si>
    <t>44,2/7,07</t>
  </si>
  <si>
    <t>23,990/1,01</t>
  </si>
  <si>
    <t>12,730/2,37</t>
  </si>
  <si>
    <t>50,160/1,15</t>
  </si>
  <si>
    <t>29,41/4,17</t>
  </si>
  <si>
    <t>14/8</t>
  </si>
  <si>
    <t>АС-50/ПС-25</t>
  </si>
  <si>
    <t>9,92/9,224</t>
  </si>
  <si>
    <t>АС-70/АС-35</t>
  </si>
  <si>
    <t>А-35</t>
  </si>
  <si>
    <t>13,25/0,83</t>
  </si>
  <si>
    <t>АС-50/АС-35</t>
  </si>
  <si>
    <t>0,612/2,6/26,85</t>
  </si>
  <si>
    <t>А-35/А-50/А-70</t>
  </si>
  <si>
    <t>30,22/7,28</t>
  </si>
  <si>
    <t>5,32/3,08</t>
  </si>
  <si>
    <t>АС-50/АС-70</t>
  </si>
  <si>
    <t>32,73/3,57</t>
  </si>
  <si>
    <t>А-70</t>
  </si>
  <si>
    <t>ПС-35</t>
  </si>
  <si>
    <t>10,05/12,95</t>
  </si>
  <si>
    <t>АС-35/А-35</t>
  </si>
  <si>
    <t xml:space="preserve">А-50 </t>
  </si>
  <si>
    <t>3,22/20,720</t>
  </si>
  <si>
    <t>2,535/0,3</t>
  </si>
  <si>
    <t>АС-70/АС-50</t>
  </si>
  <si>
    <t>1,330/5,83/8,056</t>
  </si>
  <si>
    <t>АС-50/ПС-16/А-50</t>
  </si>
  <si>
    <t>1,936/10,824</t>
  </si>
  <si>
    <t>24,97/30,060</t>
  </si>
  <si>
    <t>АС-50/А-50</t>
  </si>
  <si>
    <t>17,41/43,35/80,75</t>
  </si>
  <si>
    <t>А-35/АС-35/ПС-25</t>
  </si>
  <si>
    <t>38,97/30,93</t>
  </si>
  <si>
    <t>19,82/5,013/0,6</t>
  </si>
  <si>
    <t>А-35 /АС-35/ПС-25</t>
  </si>
  <si>
    <t>А-50</t>
  </si>
  <si>
    <t>2,24/3,43/28,98</t>
  </si>
  <si>
    <t>А-35/ПС-35/АС-35</t>
  </si>
  <si>
    <t>11,62/0,61/11,45</t>
  </si>
  <si>
    <t xml:space="preserve">АС-35/ПС-25/А-50                                                                                                                                                                                                                                                                                                                                                                                                                                                                                                                                                                                                                                                                                                                                                                                                                                                                                                                                                                                                                                                                                                                                                                                                                                                                                                                                                                                                                                                                                                                                                                                                                                                                                                                                                                                                                                                                                                                                                                                                                                                                                                                                                                                                                                                                                                                                                                                                                                                                                                                                                                                                                                                                                                                                                                                                                                                                                                                                                                                                                                                                                                                                                                                                                                                                                                                                                                                                                                                                                                                                                                                                                                                                                                                                                                                                                                                                                                                                                                                                                                                                                                                                                                                                                                                                                                                                                                                                                                                                                                                                                                                                                                                                                                                                                                                                                                                                                                                                                                                                                                                                                                                                                                                                                                                                                                                                                                                                                                                                                                                                                                                                                                                                                                                                                                                                                                                                                                                                                                                                                                                                                                                                                                                                                                                                                                                                                                                                                                                                                                                                                                                                                                                                                                                                                                                                                                                                                                                                                                                                                                                                                                                                                                                                                                                                                                                                                                                                                                                                                                                                                                                                                                                                                                                                                                                                                                                                                                                                                                                                                                                                                                                                                                                                                                                                                                                                                                                                                                                                                                                                                     </t>
  </si>
  <si>
    <t>26,20/14,79</t>
  </si>
  <si>
    <t>АС-35/АС-25</t>
  </si>
  <si>
    <t>15,7/32,48/8,81</t>
  </si>
  <si>
    <t>АС-35/А-35/АС-25</t>
  </si>
  <si>
    <t>27,92/0,705</t>
  </si>
  <si>
    <t>А 50/А-35</t>
  </si>
  <si>
    <t>5,25/0,94</t>
  </si>
  <si>
    <t>1,5/0,5</t>
  </si>
  <si>
    <t>АСБ-3х180/ААБ-3х150</t>
  </si>
  <si>
    <t>ААШВ-3х150</t>
  </si>
  <si>
    <t>1,36/2,86/0,46</t>
  </si>
  <si>
    <t>А-50/АС-50/А-35</t>
  </si>
  <si>
    <t>АСБ-3х180</t>
  </si>
  <si>
    <t>0,15/0,45</t>
  </si>
  <si>
    <t>А-50/АС-70</t>
  </si>
  <si>
    <t>0,796/0,801</t>
  </si>
  <si>
    <t>ААБ-3*150/АСБ-3*95</t>
  </si>
  <si>
    <t>9,250/0,1/0,08</t>
  </si>
  <si>
    <t>А-50/ААБ-95/ААШВ-120</t>
  </si>
  <si>
    <t>3,03/1,35/0,552/0,114/</t>
  </si>
  <si>
    <t>АС-70/А-50/ААШВ-120/АСБ-185/</t>
  </si>
  <si>
    <t>1,278/2,55/1,284/1,311/2,230/0,58</t>
  </si>
  <si>
    <t>АС-50/АСБ-150/АСБ-185/ААШВ-240/АСБ-70/ААБ-120</t>
  </si>
  <si>
    <t>7,486/0,150</t>
  </si>
  <si>
    <t>АС-50/АСБ-185</t>
  </si>
  <si>
    <t>1,05/1,1/3,458/0,6/0,112</t>
  </si>
  <si>
    <t>А-70/АСБ-120/АСБ-150/АСБ-95/АСБ-240</t>
  </si>
  <si>
    <t>2,955/0,866</t>
  </si>
  <si>
    <t>АСБ-185/АСБ-240</t>
  </si>
  <si>
    <t>3,797/0,875/0,21</t>
  </si>
  <si>
    <t>А-70/АСБ-120/АСБ-240</t>
  </si>
  <si>
    <t>2,11/2,014/2,2/0,62/0,13</t>
  </si>
  <si>
    <t>А-95/АС-50/АСБ-185/АСБ-240/АСБ-150</t>
  </si>
  <si>
    <t>1,95/1,541/1,206/0,915</t>
  </si>
  <si>
    <t>ААШВ-120/ААБ-150/АСБ-185/АСБ-95</t>
  </si>
  <si>
    <t>2,35/0,36/0,23/0,47</t>
  </si>
  <si>
    <t>АСБ-240/АСБ-150/АСБ-70/АСБ-95</t>
  </si>
  <si>
    <t>ААБ-240</t>
  </si>
  <si>
    <t>АСБ-150</t>
  </si>
  <si>
    <t>0,846/2,552</t>
  </si>
  <si>
    <t>АСБ-150/АСБ-185</t>
  </si>
  <si>
    <t>0,995/0,08/0,33/1,472/1,507</t>
  </si>
  <si>
    <t>А-70/А-50/АСБ-95/ААШВ-120/ААБ-150</t>
  </si>
  <si>
    <t>2,8/1,75</t>
  </si>
  <si>
    <t>АСБ-150/АСБ-240</t>
  </si>
  <si>
    <t>0,09/4,22/2,717/0,847/1,3/0,34</t>
  </si>
  <si>
    <t>А-70/АСБ-240/ААБ-185/ААБ-120/ААБ-150/АСБ-95</t>
  </si>
  <si>
    <t>0,648/0,44/0,36/0,91/1,725/0,26</t>
  </si>
  <si>
    <t>АСБ-150/АСБ-95/ААБ-70/АСБ-185/ААБ-120/АСБ-50</t>
  </si>
  <si>
    <t>0,15/0,97/0,617</t>
  </si>
  <si>
    <t>А-120/АСБ-95/ААБ-150</t>
  </si>
  <si>
    <t>0,04/2,69/0,456/0,1</t>
  </si>
  <si>
    <t>А-50/АСБ-150/АСБ-240/АСБ-120</t>
  </si>
  <si>
    <t>0,6/0,34/0,5/1,2/0,3</t>
  </si>
  <si>
    <t>АСБ-95/АСБ-185/СБ-50/ААБ-120/ААБ-150</t>
  </si>
  <si>
    <t>АСБ-185</t>
  </si>
  <si>
    <t>0,16/0,2/1,806/0,995/2,672/0,5/0,65</t>
  </si>
  <si>
    <t>АС-70/ПС-70/А-70/АСБ-240/ААШВ-185/АСБ-70/ААШВ-150</t>
  </si>
  <si>
    <t>1,170/1,64/1,25/0,699</t>
  </si>
  <si>
    <t>АСБ-240/АСБ-120/АСБ-185/АСБ-150</t>
  </si>
  <si>
    <t>1,67/0,2/0,4</t>
  </si>
  <si>
    <t>АСБ-95/АСБ-150/АСБ-120</t>
  </si>
  <si>
    <t>0,35/3,015/1,907/0,05/0,88/0,46</t>
  </si>
  <si>
    <t>А-70/АСБ-185/ААБ-150/АСБ-95/АСБ-120/ААШВ-240</t>
  </si>
  <si>
    <t>1,501/0,966/0,408</t>
  </si>
  <si>
    <t>АСБ-185/АСБ-240/АСБ-95</t>
  </si>
  <si>
    <t>0,28/0,21/1,17/0,72/0,38/1,068/1,25</t>
  </si>
  <si>
    <t>А-120/А-95/А-50/АСБ-120/АСБ-240/АСБ-150/ААШВ-185</t>
  </si>
  <si>
    <t>0,85/1,05</t>
  </si>
  <si>
    <t>АСБ-120/ААБ-185</t>
  </si>
  <si>
    <t>0,93/0,91/1,04/0,4</t>
  </si>
  <si>
    <t>АСБ-240/АСБ-120/СБ-185/ААШВ-150</t>
  </si>
  <si>
    <t>3,19/1,5/1,01/0,1</t>
  </si>
  <si>
    <t>АСБ-240/АСБ-185/ААШВ-120/АСБ-150</t>
  </si>
  <si>
    <t>0,9/0,749/0,275/0,210</t>
  </si>
  <si>
    <t>ААШВ-150/АСБ-70/АСБ-240/ААШВ-185</t>
  </si>
  <si>
    <t>4,490/1,050/1,045/1,500/1,500</t>
  </si>
  <si>
    <t>АСБ-240/АСБ-120/СБ-95/АСБ-185/АСБ-150</t>
  </si>
  <si>
    <t>3,190/1,500/1,010/0,100</t>
  </si>
  <si>
    <t>АСБ-240/АСБ-185/ААБ-120/ААШВ-150</t>
  </si>
  <si>
    <t>0,410/3,300/0,60/0,30</t>
  </si>
  <si>
    <t>АС-35/АСБ-240/АСБ-185/А-50</t>
  </si>
  <si>
    <t>2,150/0,850</t>
  </si>
  <si>
    <t>АПвП-185/ААБ-150</t>
  </si>
  <si>
    <t>1,045/0,425/0,400</t>
  </si>
  <si>
    <t>АСБ-240/АСБ-150/АСБ-95</t>
  </si>
  <si>
    <t>0,900/0,949/0,275/0,210</t>
  </si>
  <si>
    <t>1,820/1,440/0,921</t>
  </si>
  <si>
    <t>АСБ-240/АСБ-150/ААШВ-185</t>
  </si>
  <si>
    <t>3,833/0,440/0,120</t>
  </si>
  <si>
    <t>АСБ-240/АСБ-185/АСБ-120</t>
  </si>
  <si>
    <t>1,940/0,3,300/0,120/0,20/,0,60</t>
  </si>
  <si>
    <t>А-50/АСБ-240/ААБ-185/АСБ-150/АСБ-120</t>
  </si>
  <si>
    <t>0,250/0,600/1,009/1,522/0,634</t>
  </si>
  <si>
    <t>ААБ-240/АСБ-150/АСБ-120/АСБ-70/ААШВ-95</t>
  </si>
  <si>
    <t>2,160/1,820/0,285/1,312/1,360</t>
  </si>
  <si>
    <t>АСБ-240/АСБ-150/АСБ-185/АСБ-70АСБ-120</t>
  </si>
  <si>
    <t>0,570/0,630</t>
  </si>
  <si>
    <t>АСБ-240/ААШВ-120</t>
  </si>
  <si>
    <t>0,800/0,745/0,435/0,520/0,40</t>
  </si>
  <si>
    <t>ААБ-150/АСБ-185/АСБ-120/ААБ-240/АС-35</t>
  </si>
  <si>
    <t>0,800/1,963/2,735/0,89</t>
  </si>
  <si>
    <t>А-50/АСБ-185/АСБ-150/АСБ-120</t>
  </si>
  <si>
    <t>1,150/0,470/0,900/0,420</t>
  </si>
  <si>
    <t>АСБ-240/АСБ-185/АСБ-150/АСБ-120</t>
  </si>
  <si>
    <t>0,800/2,173/2,735</t>
  </si>
  <si>
    <t>А-120/ААБ-150/ААБ-240</t>
  </si>
  <si>
    <t>2,040/3,160/0,320/0,316/0,325/0,330</t>
  </si>
  <si>
    <t>АС-70/А-50/ААБ-150/ААБ-185/АСБ-95/АСБ-70</t>
  </si>
  <si>
    <t>4,000/1,400/0,350/0,470/1,080/0,25</t>
  </si>
  <si>
    <t>АС-70/АСБ-185/ААБ-340/ААБ-95/АСБ-150/АСБ-120</t>
  </si>
  <si>
    <t>0,150/2,470/2,578/0,880/0,330/0,100</t>
  </si>
  <si>
    <t>А-120/А-70/АСБ-185/ААБ-70/АСБ-120/ААШВ-150</t>
  </si>
  <si>
    <t>АСБ-95</t>
  </si>
  <si>
    <t>7,970/6,172/1,450</t>
  </si>
  <si>
    <t>А-70/А-50/А-120</t>
  </si>
  <si>
    <t>0,620/0,912</t>
  </si>
  <si>
    <t>АС-50/ААБ-95</t>
  </si>
  <si>
    <t>2,600/0,125/0,90</t>
  </si>
  <si>
    <t>АС-50/АСБ-150/АСБ-185</t>
  </si>
  <si>
    <t>0,600/7,180/0,580/0,80</t>
  </si>
  <si>
    <t>АС-50/АС-35/АСБ-185/АСБ-120</t>
  </si>
  <si>
    <t>1,148/0,302/0,380/0,060/0/020</t>
  </si>
  <si>
    <t>А-70/АС-70/ААБ-3*240/АСБ-3*70/ААШВ-3*185</t>
  </si>
  <si>
    <t>4,69/1/0,1/0,760/0,24/0,310</t>
  </si>
  <si>
    <t>А-50/АС-95/АВБшвб-3*240/АСБ-3*120/АСБ-3*185/АСБ-3*150</t>
  </si>
  <si>
    <t>3,870/0,305/0,370/0,560/0,380/0,390</t>
  </si>
  <si>
    <t>АС-70/АСБ-3*150/ААБ 3*70/ААШВ-3*120/АСБ-3*240/АСБ-3*185</t>
  </si>
  <si>
    <t>3,700/2,470/1,947/0,700/0,1/1,200</t>
  </si>
  <si>
    <t>АСБ-3*240/ААШВ-3*120/ААШВ-3*185/ААБ-3*150/АСБ-3*95/АСБ-3*70</t>
  </si>
  <si>
    <t>3,950/1,154/0,270/0,308</t>
  </si>
  <si>
    <t>АСБ-3*240/АСБ-3*70/АСБ-3*185/АСБ-3*95</t>
  </si>
  <si>
    <t>1,628/3,445/0,514</t>
  </si>
  <si>
    <t>АСБ-185/АС-95/ААБ-70</t>
  </si>
  <si>
    <t>2,000/4,560/0,3/0,955/0,170</t>
  </si>
  <si>
    <t>АС-70/АСБ-3*240/ААБ-3*185/АСБ-3*95/АСБ-3*150</t>
  </si>
  <si>
    <t>6,5/1,29/1,483/0,05</t>
  </si>
  <si>
    <t>А-50/АСБ-150/АСБ-95/АСБ-120</t>
  </si>
  <si>
    <t>4,26/0,2/0,1</t>
  </si>
  <si>
    <t>АС-95/АСБ-120/АСБ-150</t>
  </si>
  <si>
    <t>2,64/0,63/2,25</t>
  </si>
  <si>
    <t>АС-95/АСБ-185/АСБ-120</t>
  </si>
  <si>
    <t>0,5/1,305/1,987/0,4/0,63</t>
  </si>
  <si>
    <t>ААБ-240/ААБ-95/ААШВ-185/АСБ-150/ААБ-120</t>
  </si>
  <si>
    <t>1,65/0,38/0,845/0,375/2,285/0,39</t>
  </si>
  <si>
    <t>А-95/АСБ-240/АСБ-120/АСБ-150/АСБ-95/АСБ-185</t>
  </si>
  <si>
    <t>1,57/2,96/5,921/0,4</t>
  </si>
  <si>
    <t>АС-120/ААШВ-185/АСБ-240/АСБ-120/</t>
  </si>
  <si>
    <t>2,0/0,83/1,028/0,72/0,27/0,421</t>
  </si>
  <si>
    <t>АС-70/А-50/АСБ-185/СБ-95/ААШВ-120/ААШВ-240</t>
  </si>
  <si>
    <t>1,3/0,236/0,354/0,358</t>
  </si>
  <si>
    <t>АСБ-240/АСБ-150/АСБ-185/АСБ-95</t>
  </si>
  <si>
    <t>0,2/0,46/0,125/0,895</t>
  </si>
  <si>
    <t>АСБ-240/АСБ-150/АСБ-185/АСБ-120</t>
  </si>
  <si>
    <t>1,5/0,771/0,36/1,2/0,096/1,904</t>
  </si>
  <si>
    <t>А-35/А-95/А-70/ААБ-120/АСБ-70/АСБ-240</t>
  </si>
  <si>
    <t>0,934/1,5/0,15/0,11</t>
  </si>
  <si>
    <t>АСБ-185/АСБ-240/ААБ-120/АСБ-150</t>
  </si>
  <si>
    <t>АСБ-3*240</t>
  </si>
  <si>
    <t>0,78/0,307/0,259/4,2/1,972/2,86/0,5</t>
  </si>
  <si>
    <t>А-120/А-95/А-50/АСБ-240/АСБ-120/ААБ-150/ААШВ-185</t>
  </si>
  <si>
    <t>1,78/0,74/0,666/0,365/0,03/1,417</t>
  </si>
  <si>
    <t>А-70/АСБ-120/АСБ-150/ААБ-240/АСБ-95/АСБ-185</t>
  </si>
  <si>
    <t>АСБ-240</t>
  </si>
  <si>
    <t>0,756/1,361/1,046/0,13</t>
  </si>
  <si>
    <t>ААШВ-185/ААШВ-150/ААШВ-120/АСБ-95</t>
  </si>
  <si>
    <t>4,798/2,426/0,55/0,18</t>
  </si>
  <si>
    <t>ААШВ-185/АСБ-150/ААБ-240/АСБ-70</t>
  </si>
  <si>
    <t>0,65/4,61/1,27/0,71/0,315/0,406</t>
  </si>
  <si>
    <t>А-150/АСБ-240/АСБ-185/АСБ-95/ААБ-150/АСБ-120</t>
  </si>
  <si>
    <t>2,87/1,5/0,45</t>
  </si>
  <si>
    <t>0,03/0,06/0,59/2,79/2,25/0,669/0,971</t>
  </si>
  <si>
    <t>А-120/А-70/А-50/ААШВ-150/ААШВ-185/АСБ-120/АСБ-70</t>
  </si>
  <si>
    <t>0,35/2,0/0,38/1,28/0,425/0,987</t>
  </si>
  <si>
    <t>А-120/ААБ-240/ААБ-185/АСБ-95/ААБ-150/АСБ-120</t>
  </si>
  <si>
    <t>2,555/0,715/0,7/1,0</t>
  </si>
  <si>
    <t>ААБ-185/ААБ-150/ААБ-120/ААШВ-240</t>
  </si>
  <si>
    <t>0,6/3,46/2,05/0,261/0,835</t>
  </si>
  <si>
    <t>А-50/АСБ-150/ААШВ-185/ААШВ-120/АСБ-95</t>
  </si>
  <si>
    <t>2,145/0,125/0,38/0,35</t>
  </si>
  <si>
    <t>АСБ-240/ААШВ-185/ААБ-120/АСБ-150</t>
  </si>
  <si>
    <t>1,850/0,4/0,945</t>
  </si>
  <si>
    <t>ААБ-150/АСБ-240/АСБ-120</t>
  </si>
  <si>
    <t>2,14/2,903/0,8/1,03/0,13</t>
  </si>
  <si>
    <t>А-95/АСБ-120/СБ-95/ААШВ-185/АСБ-150</t>
  </si>
  <si>
    <t>1,147/0,23/0,38/0,325</t>
  </si>
  <si>
    <t>АСБ-185/АСБ-240/ААБ-120/АСБ-95</t>
  </si>
  <si>
    <t>0,8/1,178/0,23/0,18/0,34</t>
  </si>
  <si>
    <t>АСБ-240/АСБ-120/АСБ-95/ААШВ-185/ААШВ-150</t>
  </si>
  <si>
    <t>1,65/0,19/0,6</t>
  </si>
  <si>
    <t>ААБ-95/АСБ-150/АСБ-120</t>
  </si>
  <si>
    <t>1,8/0,925/0,24/0,582/0,34</t>
  </si>
  <si>
    <t>АСБ-240/АСБ-185/ААБ-150/АСБ-120/ААШВ-95</t>
  </si>
  <si>
    <t>2,677/0,3/0,571/0,78</t>
  </si>
  <si>
    <t>АСБ-240/ААШВ-95/ААШВ-150/АСБ-120</t>
  </si>
  <si>
    <t>2,996/1,515/0,336/0,38</t>
  </si>
  <si>
    <t>АСБ-240/АСБ-150/АСБ-185/АСБ-70</t>
  </si>
  <si>
    <t>2,846/0,726/0,515</t>
  </si>
  <si>
    <t>АСБ-240/ААБ-150/АСБ-185</t>
  </si>
  <si>
    <t>1,235/1,05</t>
  </si>
  <si>
    <t>3,35/1,52</t>
  </si>
  <si>
    <t>АС-35/АС-70</t>
  </si>
  <si>
    <t>1,41/0,91</t>
  </si>
  <si>
    <t>2,972/0,52</t>
  </si>
  <si>
    <t>13,486/1,15/0,214</t>
  </si>
  <si>
    <t>АС-95/ААБ-150/АС-35</t>
  </si>
  <si>
    <t>0,04/3,36</t>
  </si>
  <si>
    <t>АСБ-150/АС-70</t>
  </si>
  <si>
    <t>7,144/0,125/0,95</t>
  </si>
  <si>
    <t>АС-50/АСБ-240/АСБ-120</t>
  </si>
  <si>
    <t>2,550/0,120</t>
  </si>
  <si>
    <t>А-95/АСБ-150</t>
  </si>
  <si>
    <t>2,080/2,420</t>
  </si>
  <si>
    <t>23,377/0,150/0,323</t>
  </si>
  <si>
    <t>А-70/АСБ-150/АСБ-185</t>
  </si>
  <si>
    <t>0,400/0,450/0,160/0,590</t>
  </si>
  <si>
    <t>АС-50/АСБ-185/АСБ-150/ААШВ-50</t>
  </si>
  <si>
    <t>АСБ-120</t>
  </si>
  <si>
    <t>Л-2 ПС Чингужи</t>
  </si>
  <si>
    <t>Л-2 ПС Майлин</t>
  </si>
  <si>
    <t>Л-3 ПС Майлин</t>
  </si>
  <si>
    <t>Л-5 ПС Майлин</t>
  </si>
  <si>
    <t>Л-5 ПС Доненбай</t>
  </si>
  <si>
    <t>Л-4 св. ПС Сулу-сары - ПС Кара-тобе</t>
  </si>
  <si>
    <t>Л-1 св. ПС Кара-тобе - ПС Сулу-сары</t>
  </si>
  <si>
    <t>44,23/8,185/20,455</t>
  </si>
  <si>
    <t>АС-35/А-35/АС-50</t>
  </si>
  <si>
    <t>4,45/1,55</t>
  </si>
  <si>
    <t>6,18/0,398</t>
  </si>
  <si>
    <t>А-35/АС-70</t>
  </si>
  <si>
    <t>10,869/0,011</t>
  </si>
  <si>
    <t>3,01/0,048</t>
  </si>
  <si>
    <t>2,28/3,9</t>
  </si>
  <si>
    <t>А-35/А-50</t>
  </si>
  <si>
    <t>3,9/0,42</t>
  </si>
  <si>
    <t>ПС-25</t>
  </si>
  <si>
    <t>1,4/2,592</t>
  </si>
  <si>
    <t>26,645/0,242</t>
  </si>
  <si>
    <t>А-35/АС-50</t>
  </si>
  <si>
    <t>0,225/10,46</t>
  </si>
  <si>
    <t>АС-50/А-35</t>
  </si>
  <si>
    <t>4,11/0,226</t>
  </si>
  <si>
    <t>15,2/3,77</t>
  </si>
  <si>
    <t>1,894/9,233</t>
  </si>
  <si>
    <t>3,18/0,1</t>
  </si>
  <si>
    <t>14,66/0,82</t>
  </si>
  <si>
    <t>Л-1 ПС Солдатово за РВ ВМПП-3</t>
  </si>
  <si>
    <t>0,27/1,46/0,06</t>
  </si>
  <si>
    <t>АСБ-3х185/АС-95/АС-50</t>
  </si>
  <si>
    <t>0,07/0,72</t>
  </si>
  <si>
    <t>ААБ-3х150/А-35</t>
  </si>
  <si>
    <t>0,036/4,67</t>
  </si>
  <si>
    <t>АСБ-3х70/АС-50</t>
  </si>
  <si>
    <t>0,138/1,120</t>
  </si>
  <si>
    <t>АСБ-3х185/АС-50</t>
  </si>
  <si>
    <t>0,15/1,698</t>
  </si>
  <si>
    <t>АСБ-3х150/А-70</t>
  </si>
  <si>
    <t>АСБ-3х185</t>
  </si>
  <si>
    <t>0,25/0,9</t>
  </si>
  <si>
    <t>АСБ-3х185/АС-70</t>
  </si>
  <si>
    <t>0,185/2,91/0,5</t>
  </si>
  <si>
    <t>ААШВ-3х120/А-50/АС-70</t>
  </si>
  <si>
    <t>0,07/0,78/5,954/0,54/0,72/0,11/0,11</t>
  </si>
  <si>
    <t>ААБ-3х180/АС-35/АС-70/АС-95/АС-50/АСБ-3х95/АСБ-3х240</t>
  </si>
  <si>
    <t>АСБ-3х120</t>
  </si>
  <si>
    <t>1,035/0,64</t>
  </si>
  <si>
    <t>АСБ-3х185/АСБ-3х95</t>
  </si>
  <si>
    <t>ААБЛ-3х95</t>
  </si>
  <si>
    <t>0,05/1,921/0,434</t>
  </si>
  <si>
    <t>АСБ-3х185/АС-70/ААБЛ-3х120</t>
  </si>
  <si>
    <t>0,064/0,39/0,24/0,846/0,436</t>
  </si>
  <si>
    <t>АСБ-3х120/АС-50/АСБ-3х70/АС-70/ААШВ-3х95</t>
  </si>
  <si>
    <t>0,038/1,08/1,672/0,09/0,225/0,3/0,278</t>
  </si>
  <si>
    <t>АСБ-3х185/АС-95/АС-70/АСБ-3х120/ААБОЛШ-3х150/АСБ-3х95/АС-70</t>
  </si>
  <si>
    <t>0,12/0,85/1,55</t>
  </si>
  <si>
    <t>ААБ-3х240/А-50/АС-70</t>
  </si>
  <si>
    <t>0,001/3,9/0,1</t>
  </si>
  <si>
    <t>АСБ-3х185/АС-95/А-70</t>
  </si>
  <si>
    <t>0,01/3,06/0,16м/0,212</t>
  </si>
  <si>
    <t>АСБ-3х185/АС-70/ААБ-3х120/АСБ-3х95</t>
  </si>
  <si>
    <t>30,39/4,38</t>
  </si>
  <si>
    <t>8,23</t>
  </si>
  <si>
    <t>9,54</t>
  </si>
  <si>
    <t>5,26</t>
  </si>
  <si>
    <t>11,836/12,19</t>
  </si>
  <si>
    <t>2,2/1,12</t>
  </si>
  <si>
    <t>АС-35/А-70</t>
  </si>
  <si>
    <t>0,15/1,53</t>
  </si>
  <si>
    <t>А-70/АС-35</t>
  </si>
  <si>
    <t>5,84</t>
  </si>
  <si>
    <t>9,6/13,32</t>
  </si>
  <si>
    <t>0,36</t>
  </si>
  <si>
    <t>9,84</t>
  </si>
  <si>
    <t>4,7</t>
  </si>
  <si>
    <t>0,07/11,42</t>
  </si>
  <si>
    <t>СББ-3х180/АС-35</t>
  </si>
  <si>
    <t>1,38</t>
  </si>
  <si>
    <t>13,44/6,82/1,795</t>
  </si>
  <si>
    <t>АС-50/ А-70/ПС-25</t>
  </si>
  <si>
    <t>16,825</t>
  </si>
  <si>
    <t>12,67</t>
  </si>
  <si>
    <t>2,46/14,52</t>
  </si>
  <si>
    <t>3,96</t>
  </si>
  <si>
    <t>6,49/40,79</t>
  </si>
  <si>
    <t>0,72</t>
  </si>
  <si>
    <t>10,68</t>
  </si>
  <si>
    <t>1,65</t>
  </si>
  <si>
    <t>3,975/5,4</t>
  </si>
  <si>
    <t>3,465</t>
  </si>
  <si>
    <t>1,3</t>
  </si>
  <si>
    <t>12/7</t>
  </si>
  <si>
    <t>5,29</t>
  </si>
  <si>
    <t>1,05/1,14</t>
  </si>
  <si>
    <t>3,06</t>
  </si>
  <si>
    <t>5,16</t>
  </si>
  <si>
    <t>3,18/0,525</t>
  </si>
  <si>
    <t>АС-16/АС-50</t>
  </si>
  <si>
    <t>0,065/2,575</t>
  </si>
  <si>
    <t>1,26</t>
  </si>
  <si>
    <t>3,3</t>
  </si>
  <si>
    <t>15,65</t>
  </si>
  <si>
    <t>5,4</t>
  </si>
  <si>
    <t>1,74</t>
  </si>
  <si>
    <t>0,72/7,244/2,45/0,6</t>
  </si>
  <si>
    <t>АСБ-3х70/А-50/А-35/ПС-25</t>
  </si>
  <si>
    <t>0,06/1,65</t>
  </si>
  <si>
    <t>АСБ-3-70/А-70</t>
  </si>
  <si>
    <t>0,04/0,185/2,585</t>
  </si>
  <si>
    <t>АСБ-3х70/А-70/А-50</t>
  </si>
  <si>
    <t>0,04/1,9/11,858</t>
  </si>
  <si>
    <t>АСБ-3х70/А-70/А-35/</t>
  </si>
  <si>
    <t>0,055/1,08/0,96/1,325</t>
  </si>
  <si>
    <t>АСБ-3х70/А-70/А-50/А-35</t>
  </si>
  <si>
    <t>0,06/1,44</t>
  </si>
  <si>
    <t>АСБ-3х70/А-70</t>
  </si>
  <si>
    <t>0,732</t>
  </si>
  <si>
    <t>ААШВ-3х120</t>
  </si>
  <si>
    <t>1,12/1,24</t>
  </si>
  <si>
    <t>1,316</t>
  </si>
  <si>
    <t>1,035/1,57/0,26</t>
  </si>
  <si>
    <t>АПБВ-3х185-185/ААБл-3х120-120/ААБл-95</t>
  </si>
  <si>
    <t>0,02км/9,08</t>
  </si>
  <si>
    <t>АСБ-3х75/АС-50</t>
  </si>
  <si>
    <t>0,6/1,32/0,66</t>
  </si>
  <si>
    <t>АС-70/АС-35/АС-95</t>
  </si>
  <si>
    <t>11,53</t>
  </si>
  <si>
    <t>0,785/6,895</t>
  </si>
  <si>
    <t>0,15/ 4,41/13,611</t>
  </si>
  <si>
    <t>АСБ-3х150/АС-95/АС-70</t>
  </si>
  <si>
    <t>2,19/0,73/6,595/2,88</t>
  </si>
  <si>
    <t>АСБ-3х50/АСБ-3х70/АС-70/АС-95</t>
  </si>
  <si>
    <t>3,504/0,15/0,69/0,3</t>
  </si>
  <si>
    <t>АС-50/АСБ-3х120/ААШВ-3х120/АСБ-3х150</t>
  </si>
  <si>
    <t>0,379/0,369</t>
  </si>
  <si>
    <t>АС-70/АСБ-3х185</t>
  </si>
  <si>
    <t>1,735/0,155/1,245/0,99</t>
  </si>
  <si>
    <t>А-95/АС-50/А-50/АСБ-3х120</t>
  </si>
  <si>
    <t>1,340/0,06/0,2</t>
  </si>
  <si>
    <t>А-50/АС-50/АСБ-3х120</t>
  </si>
  <si>
    <t>7,02/2,730/1,170/0,065</t>
  </si>
  <si>
    <t>АС-50/АС-35/АС-70/4хАПвП-1х95</t>
  </si>
  <si>
    <t>6,181/2,749/0,620/0,200</t>
  </si>
  <si>
    <t>АС-70/АС-35/АСБ-3х240/АСБ-120</t>
  </si>
  <si>
    <t>5,189/8,201</t>
  </si>
  <si>
    <t>28,320/0,180</t>
  </si>
  <si>
    <t>АС-35/4хАПвП-1х95</t>
  </si>
  <si>
    <t>2,596/2,352/0,252</t>
  </si>
  <si>
    <t>А-70/АС-50/АС-35</t>
  </si>
  <si>
    <t>38350/6,420</t>
  </si>
  <si>
    <t>1,121/11,242/5,997</t>
  </si>
  <si>
    <t>А-35/А-70/АС-50</t>
  </si>
  <si>
    <t>3,916/7,354</t>
  </si>
  <si>
    <t>АС-25/АС-35</t>
  </si>
  <si>
    <t>5,762/8,778</t>
  </si>
  <si>
    <t>АС-35/ПС-35</t>
  </si>
  <si>
    <t>20,129/25,112/0,344/0,095</t>
  </si>
  <si>
    <t>АС-35/АС-70/ПС-25/ 4хАПвП-1х95</t>
  </si>
  <si>
    <t>0,308/26,432</t>
  </si>
  <si>
    <t>4,150/0,720</t>
  </si>
  <si>
    <t>4,990/1,500/0,960</t>
  </si>
  <si>
    <t>АС-35/АС-50/АС-70</t>
  </si>
  <si>
    <t>4,485/9,515</t>
  </si>
  <si>
    <t>0,1/0,44/1,620/0,701/0,6/0,54</t>
  </si>
  <si>
    <t>АС-95/АС-50/АСБ-3х240/ ААШВу-3х120/ ААБлож-3х120/ААШВ-3х120</t>
  </si>
  <si>
    <t>3,54/0,245/0,385/0,075</t>
  </si>
  <si>
    <t>ЗАС-70/АСБ-3х240/АСБ-3х185/АСБ-3х120</t>
  </si>
  <si>
    <t>3,278/1,000/1,942/0,783/1,280</t>
  </si>
  <si>
    <t>АСБ-3х240/АСБ-120/ААШВ-120/АСБ-185/ААБ-120</t>
  </si>
  <si>
    <t>1,940/1,203/1,019/0,942/0,520/0,220/2,856</t>
  </si>
  <si>
    <t>АСБу-3х150/ АСБ-95/ААБ-120/ААШу-120/ ААШВ-120/АС-70/АС-50</t>
  </si>
  <si>
    <t>3,270/0,240</t>
  </si>
  <si>
    <t>ААБ-10-3х120/ААБ-3х120</t>
  </si>
  <si>
    <t>0,95/2,720/0,320</t>
  </si>
  <si>
    <t>АС-70/А-50/АСБ-3х120</t>
  </si>
  <si>
    <t>2,8/1,710/1,735/0,8</t>
  </si>
  <si>
    <t>АСБ-240/ААБ-120/ ААШВ-120/АСБ-185</t>
  </si>
  <si>
    <t>3,150/0,505/0,430/0,3</t>
  </si>
  <si>
    <t>ЗАС-70/АСБ-3х240/ АСБ-3х185/АСБ-3х120</t>
  </si>
  <si>
    <t>1,940/0,553/2,006/1,419</t>
  </si>
  <si>
    <t>АСБУ-3х150/ААШу-95/АСБ-95/ААШу-120</t>
  </si>
  <si>
    <t>3,940/3,005/0,995/0,185</t>
  </si>
  <si>
    <t>АС-35/АС-50/АС-70/АСБ-3х240</t>
  </si>
  <si>
    <t>1,815/1,365/0,250</t>
  </si>
  <si>
    <t>А-50/АС-35/АБС-3х50</t>
  </si>
  <si>
    <t>1,515/3,965/0,520</t>
  </si>
  <si>
    <t>АС-120/АС-35/АС-50</t>
  </si>
  <si>
    <t>1,373/3,806/7,741/0,165</t>
  </si>
  <si>
    <t>АС-120/АС-35/АС-70/АСБ-3х240</t>
  </si>
  <si>
    <t>0,785/4,415</t>
  </si>
  <si>
    <t>ПС-25/АС-35</t>
  </si>
  <si>
    <t>1,415/5,968</t>
  </si>
  <si>
    <t>1,100/1,350/0,2/0,150/0,266</t>
  </si>
  <si>
    <t>АС-35/АСБ-3х120/ААШВ-3х120/АСБ-10-3х150/ААБ-3х95</t>
  </si>
  <si>
    <t>0,845/0,785</t>
  </si>
  <si>
    <t>9,705/0,095</t>
  </si>
  <si>
    <t>ААБ-3х50</t>
  </si>
  <si>
    <t>0,31/3,05</t>
  </si>
  <si>
    <t>18,2/1,648/3,118</t>
  </si>
  <si>
    <t>АС-35/А-50/ПС-25</t>
  </si>
  <si>
    <t>АС-35/А-25</t>
  </si>
  <si>
    <t>0,44/15,48/0,126/0,435/1,705</t>
  </si>
  <si>
    <t>А-50/А-70/АС-50/А-35/АС-35</t>
  </si>
  <si>
    <t>АС-35/ПС-50</t>
  </si>
  <si>
    <t>АС-35/ ПС-50</t>
  </si>
  <si>
    <t>17,8/5,68</t>
  </si>
  <si>
    <t>АС-95/ПС-25</t>
  </si>
  <si>
    <t>АС-35/ А-35</t>
  </si>
  <si>
    <t>А-50/ АС-35</t>
  </si>
  <si>
    <t>0,935/1,215/0,04</t>
  </si>
  <si>
    <t>А-70/А-50/АС-35</t>
  </si>
  <si>
    <t>АС-25</t>
  </si>
  <si>
    <t>А-35/ А-25</t>
  </si>
  <si>
    <t>3хАС-35</t>
  </si>
  <si>
    <t>ПС-50/ А-35</t>
  </si>
  <si>
    <t>АС-50/ АС-35</t>
  </si>
  <si>
    <t>1,707/1,79/1,643</t>
  </si>
  <si>
    <t>А-50/А-70/А-35</t>
  </si>
  <si>
    <t>ПС-25/ А-35</t>
  </si>
  <si>
    <t>АС-35/ А-35/ПС-25</t>
  </si>
  <si>
    <t xml:space="preserve">Л-203 ПС-22  </t>
  </si>
  <si>
    <t xml:space="preserve">Л-207 ПС-22  </t>
  </si>
  <si>
    <t xml:space="preserve">Л-209 ПС-22  </t>
  </si>
  <si>
    <t xml:space="preserve">Л-215 ПС-22  </t>
  </si>
  <si>
    <t xml:space="preserve">Л-217 ПС-22  </t>
  </si>
  <si>
    <t xml:space="preserve">Л-219 ПС-22  </t>
  </si>
  <si>
    <t xml:space="preserve">Л-221 ПС-22  </t>
  </si>
  <si>
    <t xml:space="preserve">Л-223 ПС-22  </t>
  </si>
  <si>
    <t xml:space="preserve">Л-204 ПС-22  </t>
  </si>
  <si>
    <t xml:space="preserve">Л-206 ПС-22  </t>
  </si>
  <si>
    <t xml:space="preserve">Л-208 ПС-22  </t>
  </si>
  <si>
    <t xml:space="preserve">Л-210 ПС-22  </t>
  </si>
  <si>
    <t xml:space="preserve">Л-214 ПС-22  </t>
  </si>
  <si>
    <t xml:space="preserve">Л-216 ПС-22  </t>
  </si>
  <si>
    <t xml:space="preserve">Л-220 ПС-22  </t>
  </si>
  <si>
    <t xml:space="preserve">Л-222 ПС-22  </t>
  </si>
  <si>
    <t xml:space="preserve">Л-224 ПС-22  </t>
  </si>
  <si>
    <t>Л-501 ПС 25</t>
  </si>
  <si>
    <t>Л-503 ПС 25</t>
  </si>
  <si>
    <t>Л-505 ПС 25</t>
  </si>
  <si>
    <t>Л-507 ПС 25</t>
  </si>
  <si>
    <t>Л-509 ПС 25</t>
  </si>
  <si>
    <t>Л-513 ПС 25</t>
  </si>
  <si>
    <t>Л-519 ПС 25</t>
  </si>
  <si>
    <t>Л-523 ПС 25</t>
  </si>
  <si>
    <t>Л-502 ПС 25</t>
  </si>
  <si>
    <t>Л-518 ПС 25</t>
  </si>
  <si>
    <t>Л-520 ПС 25</t>
  </si>
  <si>
    <t>Л-522 ПС 25</t>
  </si>
  <si>
    <t>Л-524 ПС 25</t>
  </si>
  <si>
    <t>Л-526 ПС 25</t>
  </si>
  <si>
    <t>Л-528 ПС 25</t>
  </si>
  <si>
    <t>Л-103 ПС 31</t>
  </si>
  <si>
    <t>Л-105 ПС 31</t>
  </si>
  <si>
    <t>Л-107 ПС 31</t>
  </si>
  <si>
    <t>Л-111 ПС 31</t>
  </si>
  <si>
    <t xml:space="preserve"> Л-113 ПС 31</t>
  </si>
  <si>
    <t>Л-115 ПС 31</t>
  </si>
  <si>
    <t>Л-104 ПС 31</t>
  </si>
  <si>
    <t>Л-106 ПС 31</t>
  </si>
  <si>
    <t>Л-110 ПС 31</t>
  </si>
  <si>
    <t>Л-114 ПС 31</t>
  </si>
  <si>
    <t>Л-116 ПС 31</t>
  </si>
  <si>
    <t>Л-118 ПС 31</t>
  </si>
  <si>
    <t>Л-120 ПС 31</t>
  </si>
  <si>
    <t>Л-309 ПС 33</t>
  </si>
  <si>
    <t>Л-312 ПС 33</t>
  </si>
  <si>
    <t>Л-316 ПС 33</t>
  </si>
  <si>
    <t>Л-320 ПС 33</t>
  </si>
  <si>
    <t>Л-323 ПС 33</t>
  </si>
  <si>
    <t>Л-401 ПС 34</t>
  </si>
  <si>
    <t>Л-410 ПС 34</t>
  </si>
  <si>
    <t>Л-411 ПС 34</t>
  </si>
  <si>
    <t>Л-412 ПС 34</t>
  </si>
  <si>
    <t>Л-413 ПС 34</t>
  </si>
  <si>
    <t>Л-414 ПС 34</t>
  </si>
  <si>
    <t>Л-415 ПС 34</t>
  </si>
  <si>
    <t>Л-416 ПС 34</t>
  </si>
  <si>
    <t>Л-418 ПС 34</t>
  </si>
  <si>
    <t>Л-701 ПС 37</t>
  </si>
  <si>
    <t>Л-709 ПС 37</t>
  </si>
  <si>
    <t>Л-704 ПС 37</t>
  </si>
  <si>
    <t>Л-706 ПС 37</t>
  </si>
  <si>
    <t>Л-708 ПС 37</t>
  </si>
  <si>
    <t>Л-801 ПС 38</t>
  </si>
  <si>
    <t>Л-803 ПС 38</t>
  </si>
  <si>
    <t>Л-808 ПС 38</t>
  </si>
  <si>
    <t>Л-810 ПС 38</t>
  </si>
  <si>
    <t>Л-902 ПС 39</t>
  </si>
  <si>
    <t>Л-903 ПС 39</t>
  </si>
  <si>
    <t>Л-904 ПС 39</t>
  </si>
  <si>
    <t>Л-906 ПС 39</t>
  </si>
  <si>
    <t>Л-908 ПС 39</t>
  </si>
  <si>
    <t>Л-911 ПС 39</t>
  </si>
  <si>
    <t>Л-912 ПС 39</t>
  </si>
  <si>
    <t>Л-913 ПС 39</t>
  </si>
  <si>
    <t>Л-914 ПС 39</t>
  </si>
  <si>
    <t>Л-5 ПС 40</t>
  </si>
  <si>
    <t>Л-9 ПС 40</t>
  </si>
  <si>
    <t>Л-17 ПС 40</t>
  </si>
  <si>
    <t>Л-14 ПС 40</t>
  </si>
  <si>
    <t>Л-16 ПС 40</t>
  </si>
  <si>
    <t>Л-7 ПС 41</t>
  </si>
  <si>
    <t>Л-11 ПС 41</t>
  </si>
  <si>
    <t>Л-13 ПС 41</t>
  </si>
  <si>
    <t>Л-1 ПС 41</t>
  </si>
  <si>
    <t>Л-7 ПС 43</t>
  </si>
  <si>
    <t>Л-13 ПС 43</t>
  </si>
  <si>
    <t>Л-2 ПС 43</t>
  </si>
  <si>
    <t>Л-4 ПС 43</t>
  </si>
  <si>
    <t>Л-6 ПС 43</t>
  </si>
  <si>
    <t>Л-12 ПС 43</t>
  </si>
  <si>
    <t>Л-3 ПС 44</t>
  </si>
  <si>
    <t>Л-7 ПС 44</t>
  </si>
  <si>
    <t>Л-6 ПС 44</t>
  </si>
  <si>
    <t>Л-8 ПС 44</t>
  </si>
  <si>
    <t>Л-9 ПС Аблакетка</t>
  </si>
  <si>
    <t>Л-13 ПС Аблакетка</t>
  </si>
  <si>
    <t>Л-2 ПС Аблакетка</t>
  </si>
  <si>
    <t>Л-8 ПС Аблакетка</t>
  </si>
  <si>
    <t xml:space="preserve">Л-1 ПС Прапорщиково </t>
  </si>
  <si>
    <t xml:space="preserve">Л-5 ПС Прапорщиково </t>
  </si>
  <si>
    <t xml:space="preserve">Л-4 ПС Прапорщиково </t>
  </si>
  <si>
    <t xml:space="preserve">Л-6 ПС Прапорщиково </t>
  </si>
  <si>
    <t xml:space="preserve">Л-1 ПС СДИ </t>
  </si>
  <si>
    <t xml:space="preserve">Л-3 ПС СДИ </t>
  </si>
  <si>
    <t xml:space="preserve">Л-2 ПС СДИ </t>
  </si>
  <si>
    <t xml:space="preserve">Л-6 ПС СДИ </t>
  </si>
  <si>
    <t xml:space="preserve">Л-5 ПС Тарханка </t>
  </si>
  <si>
    <t xml:space="preserve">Л-15 ПС Тарханка </t>
  </si>
  <si>
    <t xml:space="preserve">Л-4 ПС Тарханка </t>
  </si>
  <si>
    <t xml:space="preserve">Л-4 ПС Феклистовка </t>
  </si>
  <si>
    <t>Л-636 ПС СЦК (потреб.)</t>
  </si>
  <si>
    <t>АВВБшВ-3х240</t>
  </si>
  <si>
    <t>АВВБшВ-3х240/ААБ-3х120</t>
  </si>
  <si>
    <t>АВВБшВ-3х185</t>
  </si>
  <si>
    <t>3,442/2,544</t>
  </si>
  <si>
    <t>АС-70/А-50/АС-35/АСБ-3х70/АСБ-3х50/АСБ-3х50</t>
  </si>
  <si>
    <t>3,24/4,4</t>
  </si>
  <si>
    <t>АС-50/АСБ-3х95</t>
  </si>
  <si>
    <t>3,05/0,24</t>
  </si>
  <si>
    <t>АС-35/АС-50/ААБВ-3х95</t>
  </si>
  <si>
    <t>3,4/0,13</t>
  </si>
  <si>
    <t>АС-35/АС-25/ААВГ-3х95</t>
  </si>
  <si>
    <t>9,32/0,16</t>
  </si>
  <si>
    <t>АС-50/А-35/ААБ-3х95</t>
  </si>
  <si>
    <t>7,595/0,697</t>
  </si>
  <si>
    <t>АС-50/ААШВ-3х95/ААБ-3х50</t>
  </si>
  <si>
    <t>Л-1 ПС Племрепродуктор</t>
  </si>
  <si>
    <t>АС-50,АС-35</t>
  </si>
  <si>
    <t>Л-2 ПС Племрепродуктор</t>
  </si>
  <si>
    <t>АС-50/А-50/А-35</t>
  </si>
  <si>
    <t>Л-3 ПС Племрепродуктор</t>
  </si>
  <si>
    <t>Л-4 ПС Племрепродуктор</t>
  </si>
  <si>
    <t>Л-5 ПС Племрепродуктор</t>
  </si>
  <si>
    <t>Л-6 ПС Племрепродуктор</t>
  </si>
  <si>
    <t>Л-5 ПС Предгорненский ХПП</t>
  </si>
  <si>
    <t>АС-50/АС-70/АС-35</t>
  </si>
  <si>
    <t>Л-8 ПС Предгорненский ХПП</t>
  </si>
  <si>
    <t>АС-50/АС-35/АС-25</t>
  </si>
  <si>
    <t>АС-35/А-50</t>
  </si>
  <si>
    <t>АС-50/АС-35/СИП</t>
  </si>
  <si>
    <t>Л-2 ПС ЧПТФ</t>
  </si>
  <si>
    <t>Л-4 ПС ЧПТФ</t>
  </si>
  <si>
    <t>Л-5 ПС ЧПТФ</t>
  </si>
  <si>
    <t>АС-50/А-25</t>
  </si>
  <si>
    <t>Л-6  ПС Бобровка</t>
  </si>
  <si>
    <t>Л-1 РП-158</t>
  </si>
  <si>
    <t>0,84/0,08</t>
  </si>
  <si>
    <t>АС-50/АС-35/ААБ-3х95</t>
  </si>
  <si>
    <t>Л-3 РП-158</t>
  </si>
  <si>
    <t>3,16/0,07</t>
  </si>
  <si>
    <t>АСБ-3х240/ААБ-3х95/АС-50</t>
  </si>
  <si>
    <t>Л-5 РП-158</t>
  </si>
  <si>
    <t>ААБ-3х95/ААБ-3х50/ААБ-3х185/ААБ3х240</t>
  </si>
  <si>
    <t>Л-4 РП-158</t>
  </si>
  <si>
    <t>3,2/0,07</t>
  </si>
  <si>
    <t>АС-50/АСБ-3х95/АСБ-3х70</t>
  </si>
  <si>
    <t>Л-6 РП-158</t>
  </si>
  <si>
    <t>5,4/0,09</t>
  </si>
  <si>
    <t>АС-50/АС-35/АСБ-3х70/АСБ-3х120</t>
  </si>
  <si>
    <t>АСБ-3х95</t>
  </si>
  <si>
    <t>АСБ-3х150</t>
  </si>
  <si>
    <t>ААШБ-3х120</t>
  </si>
  <si>
    <t>ААШБ-3х185</t>
  </si>
  <si>
    <t>ЦАСБ-3х185</t>
  </si>
  <si>
    <t>ВЛ-3,87 КЛ-3,4</t>
  </si>
  <si>
    <t>АС-70/АСБ-3х120</t>
  </si>
  <si>
    <t>0,39/0,435/0,619/0,48/0,312</t>
  </si>
  <si>
    <t>АСБ-120/ААБ-185/ААБ-120/АСБ-95/АСБ-70</t>
  </si>
  <si>
    <t>ААшБ-3х120</t>
  </si>
  <si>
    <t>4,58/0,05/0,575</t>
  </si>
  <si>
    <t>АС-70/ААБ-120/АС-35</t>
  </si>
  <si>
    <t>СБ-3х150</t>
  </si>
  <si>
    <t>СБ-3х185</t>
  </si>
  <si>
    <t>3,23/3,44</t>
  </si>
  <si>
    <t>АС-50/АСБ-3х120</t>
  </si>
  <si>
    <t>3</t>
  </si>
  <si>
    <t>0,1</t>
  </si>
  <si>
    <t>10,4</t>
  </si>
  <si>
    <t>2,405</t>
  </si>
  <si>
    <t>16,3</t>
  </si>
  <si>
    <t>6,94</t>
  </si>
  <si>
    <t>22,752</t>
  </si>
  <si>
    <t>2,72</t>
  </si>
  <si>
    <t>31,875</t>
  </si>
  <si>
    <t>18,16</t>
  </si>
  <si>
    <t>4,881</t>
  </si>
  <si>
    <t>4,828</t>
  </si>
  <si>
    <t>13,53</t>
  </si>
  <si>
    <t>28,071</t>
  </si>
  <si>
    <t>1,59</t>
  </si>
  <si>
    <t>1,382</t>
  </si>
  <si>
    <t>3,855</t>
  </si>
  <si>
    <t>1,12</t>
  </si>
  <si>
    <t>21,35</t>
  </si>
  <si>
    <t>7,475</t>
  </si>
  <si>
    <t>11,385</t>
  </si>
  <si>
    <t>6,3</t>
  </si>
  <si>
    <t>8,249</t>
  </si>
  <si>
    <t>2,21</t>
  </si>
  <si>
    <t>16,52</t>
  </si>
  <si>
    <t>15</t>
  </si>
  <si>
    <t>4,085</t>
  </si>
  <si>
    <t>Л-3 св. ПС Волчанка - ПС Выдриха</t>
  </si>
  <si>
    <t>8,096</t>
  </si>
  <si>
    <t>21,975</t>
  </si>
  <si>
    <t>14,88</t>
  </si>
  <si>
    <t>9,037</t>
  </si>
  <si>
    <t>ААБ-95</t>
  </si>
  <si>
    <t>2,94</t>
  </si>
  <si>
    <t>1,55</t>
  </si>
  <si>
    <t>6,617</t>
  </si>
  <si>
    <t>Л-9 ПС Химстрой</t>
  </si>
  <si>
    <t>4,612</t>
  </si>
  <si>
    <t>Л-25 ПС Химстрой</t>
  </si>
  <si>
    <t>Л-4 ПС Химстрой</t>
  </si>
  <si>
    <t>1,19</t>
  </si>
  <si>
    <t>Л-14 ПС Химстрой</t>
  </si>
  <si>
    <t>10,557</t>
  </si>
  <si>
    <t>3,94</t>
  </si>
  <si>
    <t>2,262</t>
  </si>
  <si>
    <t>3,52</t>
  </si>
  <si>
    <t>1,794</t>
  </si>
  <si>
    <t>5,1</t>
  </si>
  <si>
    <t>33,75</t>
  </si>
  <si>
    <t>5,485</t>
  </si>
  <si>
    <t>15,06</t>
  </si>
  <si>
    <t>1,69</t>
  </si>
  <si>
    <t>1,7</t>
  </si>
  <si>
    <t>2,652</t>
  </si>
  <si>
    <t>4,28</t>
  </si>
  <si>
    <t>5,657</t>
  </si>
  <si>
    <t>2,73/1,97</t>
  </si>
  <si>
    <t>10,27/6,31</t>
  </si>
  <si>
    <t>19,01/1,63</t>
  </si>
  <si>
    <t>2,5/6,75</t>
  </si>
  <si>
    <t>24,54/0,65</t>
  </si>
  <si>
    <t>3,9/8,02</t>
  </si>
  <si>
    <t>44,61/2,86</t>
  </si>
  <si>
    <t>11,24/19,46</t>
  </si>
  <si>
    <t>69,44/0,98</t>
  </si>
  <si>
    <t>1,26/6,30</t>
  </si>
  <si>
    <t>5,61/2,86</t>
  </si>
  <si>
    <t>4,68/3,36</t>
  </si>
  <si>
    <t>54,92/14,03/16,08</t>
  </si>
  <si>
    <t>АС-50/АС-35/А-35</t>
  </si>
  <si>
    <t>10,75 /0,58</t>
  </si>
  <si>
    <t>29,50/47,56</t>
  </si>
  <si>
    <t>1,98/7,77</t>
  </si>
  <si>
    <t>0,86/17,282</t>
  </si>
  <si>
    <t>12,280/0,28</t>
  </si>
  <si>
    <t>0,6/7,7</t>
  </si>
  <si>
    <t>2,16/14,675</t>
  </si>
  <si>
    <t>29,642/1,247</t>
  </si>
  <si>
    <t>1,8/5,614/0,302</t>
  </si>
  <si>
    <t>АС-50/АС-35/СИП-5-35</t>
  </si>
  <si>
    <t>5,185/30,295</t>
  </si>
  <si>
    <t>16,738/9,004</t>
  </si>
  <si>
    <t>22,593/0,447</t>
  </si>
  <si>
    <t>11,848/13,98</t>
  </si>
  <si>
    <t>6,762/17,068</t>
  </si>
  <si>
    <t>9,76/2,08</t>
  </si>
  <si>
    <t>0,936/14,936/1,728</t>
  </si>
  <si>
    <t>АС-70/АС-50/АС-35</t>
  </si>
  <si>
    <t>19,81/0,25</t>
  </si>
  <si>
    <t>АС - 70/АС-35</t>
  </si>
  <si>
    <t>АС - 50</t>
  </si>
  <si>
    <t>0,935/0,52/1,49</t>
  </si>
  <si>
    <t>А-70/АС-35/ПС-35</t>
  </si>
  <si>
    <t>6,859/6,026</t>
  </si>
  <si>
    <t>А-70/АС-50</t>
  </si>
  <si>
    <t>0,67/36,83</t>
  </si>
  <si>
    <t>А-25</t>
  </si>
  <si>
    <t>0,446/1,5</t>
  </si>
  <si>
    <t>0,54/1,5</t>
  </si>
  <si>
    <t>АЖ-25</t>
  </si>
  <si>
    <t>СИП-35</t>
  </si>
  <si>
    <t xml:space="preserve"> "БЭСК" АҚ ЖЕЛІЛЕРІНІҢ ӨТКІЗУ ҚАБІЛЕТІ ТУРАЛЫ АҚПАРАТ                                                                        ЭБЖ-220/110/35/10кВ</t>
  </si>
  <si>
    <t>Л-4 ҚС Караул</t>
  </si>
  <si>
    <t>Л-5 ҚС Караул</t>
  </si>
  <si>
    <t>Л-2 ҚС Саржал</t>
  </si>
  <si>
    <t>Л-3 ҚССаржал</t>
  </si>
  <si>
    <t>Л-1 ҚС Абралы</t>
  </si>
  <si>
    <t>Л-2 ТП-10кВ Догалан</t>
  </si>
  <si>
    <t>Л-4 ТП-10кВ Догалан</t>
  </si>
  <si>
    <t>Л-5 ТП-10кВ Догалан</t>
  </si>
  <si>
    <t>Л-4 ҚСБескарагай</t>
  </si>
  <si>
    <t>Л-св. ПС Дмитриевка - ПС Бородулиха</t>
  </si>
  <si>
    <t>Л-св. ПС Ивановка - ПС Бородулиха</t>
  </si>
  <si>
    <t>Л-связь ПС Бескарагай</t>
  </si>
  <si>
    <t>Л-байланыс ҚС Дмитриевка - ҚС Бородулиха</t>
  </si>
  <si>
    <t>Л-байланыс ҚС Ивановка - ҚС Бородулиха</t>
  </si>
  <si>
    <t>Л-9 ҚС Бель-Агач</t>
  </si>
  <si>
    <t>Л-3 ҚС Ново-Шульба 35</t>
  </si>
  <si>
    <t>Л-1 ҚС Дмитриевка</t>
  </si>
  <si>
    <t>Л-1 ҚС Красный Аул</t>
  </si>
  <si>
    <t>Л-4  ҚС Переменовка</t>
  </si>
  <si>
    <t>Л-3 ҚСБуркотово</t>
  </si>
  <si>
    <t>Л-10 ҚС Левобережная С</t>
  </si>
  <si>
    <t>Л-байланыс ҚС Приречная - ҚС Левобережная С</t>
  </si>
  <si>
    <t>Л-1 ҚС Чекоман</t>
  </si>
  <si>
    <t>Л-5 ТП Жантикей</t>
  </si>
  <si>
    <t>Л-1 ТП Жантикей</t>
  </si>
  <si>
    <t>Л-2 ТП Жантикей</t>
  </si>
  <si>
    <t>Л-6 ГПП ВКМЗ (т.)</t>
  </si>
  <si>
    <t>Л-23 ГПП ВКМЗ (т.)</t>
  </si>
  <si>
    <t>Л-30 УКТЭЦ (т.)</t>
  </si>
  <si>
    <t>Л-31 УКТЭЦ (т.)</t>
  </si>
  <si>
    <t>Л-байланыс ҚС УТФ - ҚС Чекоман</t>
  </si>
  <si>
    <t>Л-байланыс ҚС Глуховка ҚС Чекоман</t>
  </si>
  <si>
    <t>Л-2 ҚС Глуховка</t>
  </si>
  <si>
    <t>Л-байланыс ҚС Чекоман - ҚС Глуховка</t>
  </si>
  <si>
    <t>Л-2  ҚС УТФ</t>
  </si>
  <si>
    <t>Л-байланыс ҚС Чекоман - ҚС УТФ</t>
  </si>
  <si>
    <t>Л-байланыс ҚС Знаменка - ҚС Чаганская</t>
  </si>
  <si>
    <t>Л-1 ҚС Новая-Культюба</t>
  </si>
  <si>
    <t>Л-2 ҚС Шульбинск</t>
  </si>
  <si>
    <t>Л-129 ҚС-1</t>
  </si>
  <si>
    <t>Л-118 ҚС-1</t>
  </si>
  <si>
    <t>Л-3 ҚС-10C</t>
  </si>
  <si>
    <t>Л-5 ҚС 14</t>
  </si>
  <si>
    <t>Л-9 ҚС Восход</t>
  </si>
  <si>
    <t>Л-6 ҚС Восход</t>
  </si>
  <si>
    <t>Л-1 ҚС К.Кордон</t>
  </si>
  <si>
    <t>Л-20 ҚС Аягуз</t>
  </si>
  <si>
    <t>Л-2 ҚС Чингужи</t>
  </si>
  <si>
    <t>Л-1 ҚС Емельтау</t>
  </si>
  <si>
    <t>Л-2 ҚС Майлин</t>
  </si>
  <si>
    <t>Л-3 ҚС Майлин</t>
  </si>
  <si>
    <t>Л-5 ҚС Майлин</t>
  </si>
  <si>
    <t>Л-5 ҚС Доненбай</t>
  </si>
  <si>
    <t>Л-3 ҚС Тарбагатай</t>
  </si>
  <si>
    <t>Л-3 ҚС Ельтай</t>
  </si>
  <si>
    <t>Л-4 байланыс ҚС Келдимурат</t>
  </si>
  <si>
    <t>Л-4 байланыс ҚС Сулу-сары - ҚС Кара-тобе</t>
  </si>
  <si>
    <t>Л-1 байланыс ҚС Кара-тобе - ҚС Сулу-сары</t>
  </si>
  <si>
    <t>Л-3 ҚС Чарск</t>
  </si>
  <si>
    <t>Л-1 ҚС Солдатово за РВ ВМПП-3</t>
  </si>
  <si>
    <t>Л-5 ҚС Феклистовка</t>
  </si>
  <si>
    <t>Л-6 ҚСНикольск</t>
  </si>
  <si>
    <t>Л-5 ҚС Бородино</t>
  </si>
  <si>
    <t>Л-2 ҚС Таврия</t>
  </si>
  <si>
    <t>Л-4 ҚС Таврия</t>
  </si>
  <si>
    <t>Л-6 ҚС-17</t>
  </si>
  <si>
    <t>Л-8 ҚС-17</t>
  </si>
  <si>
    <t>Л-10 ҚС-17</t>
  </si>
  <si>
    <t>Л-4 ҚС Огнёвка</t>
  </si>
  <si>
    <t xml:space="preserve">Л-203 ҚС-22  </t>
  </si>
  <si>
    <t xml:space="preserve">Л-207 ҚС-22  </t>
  </si>
  <si>
    <t xml:space="preserve">Л-209 ҚС-22  </t>
  </si>
  <si>
    <t xml:space="preserve">Л-215 ҚС-22  </t>
  </si>
  <si>
    <t xml:space="preserve">Л-217 ҚС-22  </t>
  </si>
  <si>
    <t xml:space="preserve">Л-219 ҚС-22  </t>
  </si>
  <si>
    <t xml:space="preserve">Л-221 ҚС-22  </t>
  </si>
  <si>
    <t xml:space="preserve">Л-223 ҚС-22  </t>
  </si>
  <si>
    <t xml:space="preserve">Л-204 ҚС-22  </t>
  </si>
  <si>
    <t xml:space="preserve">Л-206 ҚС-22  </t>
  </si>
  <si>
    <t xml:space="preserve">Л-208 ҚС-22  </t>
  </si>
  <si>
    <t xml:space="preserve">Л-210 ҚС-22  </t>
  </si>
  <si>
    <t xml:space="preserve">Л-214 ҚС-22  </t>
  </si>
  <si>
    <t xml:space="preserve">Л-216 ҚС-22  </t>
  </si>
  <si>
    <t xml:space="preserve">Л-220 ҚС-22  </t>
  </si>
  <si>
    <t xml:space="preserve">Л-222 ҚС-22  </t>
  </si>
  <si>
    <t xml:space="preserve">Л-224 ҚС-22  </t>
  </si>
  <si>
    <t>Л-501 ҚС 25</t>
  </si>
  <si>
    <t>Л-503 ҚС 25</t>
  </si>
  <si>
    <t>Л-505 ҚС 25</t>
  </si>
  <si>
    <t>Л-507 ҚС 25</t>
  </si>
  <si>
    <t>Л-509 ҚС 25</t>
  </si>
  <si>
    <t>Л-513 ҚС 25</t>
  </si>
  <si>
    <t>Л-519 ҚС 25</t>
  </si>
  <si>
    <t>Л-523 ҚС 25</t>
  </si>
  <si>
    <t>Л-502 ҚС 25</t>
  </si>
  <si>
    <t>Л-518 ҚС 25</t>
  </si>
  <si>
    <t>Л-520 ҚС 25</t>
  </si>
  <si>
    <t>Л-522 ҚС 25</t>
  </si>
  <si>
    <t>Л-524 ҚС 25</t>
  </si>
  <si>
    <t>Л-526 ҚС 25</t>
  </si>
  <si>
    <t>Л-528 ҚС 25</t>
  </si>
  <si>
    <t>Л-103 ҚС 31</t>
  </si>
  <si>
    <t>Л-105 ҚС 31</t>
  </si>
  <si>
    <t>Л-107 ҚС 31</t>
  </si>
  <si>
    <t>Л-111 ҚС 31</t>
  </si>
  <si>
    <t xml:space="preserve"> Л-113 ҚС 31</t>
  </si>
  <si>
    <t>Л-115 ҚС 31</t>
  </si>
  <si>
    <t>Л-104 ҚС 31</t>
  </si>
  <si>
    <t>Л-106 ҚС 31</t>
  </si>
  <si>
    <t>Л-110 ҚС 31</t>
  </si>
  <si>
    <t>Л-114 ҚС 31</t>
  </si>
  <si>
    <t>Л-116 ҚС 31</t>
  </si>
  <si>
    <t>Л-118 ҚС 31</t>
  </si>
  <si>
    <t>Л-120 ҚС 31</t>
  </si>
  <si>
    <t>Л-309 ҚС 33</t>
  </si>
  <si>
    <t>Л-312 ҚС 33</t>
  </si>
  <si>
    <t>Л-316 ҚС 33</t>
  </si>
  <si>
    <t>Л-320 ҚС 33</t>
  </si>
  <si>
    <t>Л-323 ҚС 33</t>
  </si>
  <si>
    <t>Л-401 ҚС 34</t>
  </si>
  <si>
    <t>Л-410 ҚС 34</t>
  </si>
  <si>
    <t>Л-411 ҚС 34</t>
  </si>
  <si>
    <t>Л-412 ҚС 34</t>
  </si>
  <si>
    <t>Л-413 ҚС 34</t>
  </si>
  <si>
    <t>Л-414 ҚС 34</t>
  </si>
  <si>
    <t>Л-415 ҚС 34</t>
  </si>
  <si>
    <t>Л-416 ҚС 34</t>
  </si>
  <si>
    <t>Л-418 ҚС 34</t>
  </si>
  <si>
    <t>Л-701 ҚС 37</t>
  </si>
  <si>
    <t>Л-709 ҚС 37</t>
  </si>
  <si>
    <t>Л-704 ҚС 37</t>
  </si>
  <si>
    <t>Л-706 ҚС 37</t>
  </si>
  <si>
    <t>Л-708 ҚС 37</t>
  </si>
  <si>
    <t>Л-801 ҚС 38</t>
  </si>
  <si>
    <t>Л-803 ҚС 38</t>
  </si>
  <si>
    <t>Л-808 ҚС 38</t>
  </si>
  <si>
    <t>Л-810 ҚС 38</t>
  </si>
  <si>
    <t>Л-902 ҚС 39</t>
  </si>
  <si>
    <t>Л-903 ҚС 39</t>
  </si>
  <si>
    <t>Л-904 ҚС 39</t>
  </si>
  <si>
    <t>Л-906 ҚС 39</t>
  </si>
  <si>
    <t>Л-908 ҚС 39</t>
  </si>
  <si>
    <t>Л-911 ҚС 39</t>
  </si>
  <si>
    <t>Л-912 ҚС 39</t>
  </si>
  <si>
    <t>Л-913 ҚС 39</t>
  </si>
  <si>
    <t>Л-914 ҚС 39</t>
  </si>
  <si>
    <t>Л-5 ҚС 40</t>
  </si>
  <si>
    <t>Л-9 ҚС 40</t>
  </si>
  <si>
    <t>Л-17 ҚС 40</t>
  </si>
  <si>
    <t>Л-14 ҚС 40</t>
  </si>
  <si>
    <t>Л-16 ҚС 40</t>
  </si>
  <si>
    <t>Л-7 ҚС 41</t>
  </si>
  <si>
    <t>Л-11 ҚС 41</t>
  </si>
  <si>
    <t>Л-13 ҚС 41</t>
  </si>
  <si>
    <t>Л-1 ҚС 41</t>
  </si>
  <si>
    <t>Л-7 ҚС 43</t>
  </si>
  <si>
    <t>Л-13 ҚС 43</t>
  </si>
  <si>
    <t>Л-2 ҚС 43</t>
  </si>
  <si>
    <t>Л-4 ҚС 43</t>
  </si>
  <si>
    <t>Л-6 ҚС 43</t>
  </si>
  <si>
    <t>Л-12 ҚС 43</t>
  </si>
  <si>
    <t>Л-3 ҚС 44</t>
  </si>
  <si>
    <t>Л-7 ҚС 44</t>
  </si>
  <si>
    <t>Л-6 ҚС 44</t>
  </si>
  <si>
    <t>Л-8 ҚС 44</t>
  </si>
  <si>
    <t>Л-9 ҚС Аблакетка</t>
  </si>
  <si>
    <t>Л-13 ҚС Аблакетка</t>
  </si>
  <si>
    <t>Л-2 ҚС Аблакетка</t>
  </si>
  <si>
    <t>Л-8 ҚС Аблакетка</t>
  </si>
  <si>
    <t>Л-8 ҚС Бобровка</t>
  </si>
  <si>
    <t xml:space="preserve">Л-1 ҚС Прапорщиково </t>
  </si>
  <si>
    <t xml:space="preserve">Л-5 ҚС Прапорщиково </t>
  </si>
  <si>
    <t xml:space="preserve">Л-4 ҚС Прапорщиково </t>
  </si>
  <si>
    <t xml:space="preserve">Л-6 ҚС Прапорщиково </t>
  </si>
  <si>
    <t xml:space="preserve">Л-1 ҚС СДИ </t>
  </si>
  <si>
    <t xml:space="preserve">Л-3 ҚС СДИ </t>
  </si>
  <si>
    <t xml:space="preserve">Л-2 ҚС СДИ </t>
  </si>
  <si>
    <t xml:space="preserve">Л-6 ҚС СДИ </t>
  </si>
  <si>
    <t xml:space="preserve">Л-5 ҚС Тарханка </t>
  </si>
  <si>
    <t xml:space="preserve">Л-15 ҚС Тарханка </t>
  </si>
  <si>
    <t xml:space="preserve">Л-4 ҚС Тарханка </t>
  </si>
  <si>
    <t xml:space="preserve">Л-4 ҚС Феклистовка </t>
  </si>
  <si>
    <t>Л-21 ҚС Арматурный (т.)</t>
  </si>
  <si>
    <t>Л-136 ҚС Арматурный (т.)</t>
  </si>
  <si>
    <t>Л-7 ТП-1 ВКМЗ (т.)</t>
  </si>
  <si>
    <t>Л-8 ТП-1 ВКМЗ (т.)</t>
  </si>
  <si>
    <t>Л-14 ТП-1 ВКМЗ (т.)</t>
  </si>
  <si>
    <t>Л-20 ТП-1 ВКМЗ (т.)</t>
  </si>
  <si>
    <t>Л-22 ТП-1 ВКМЗ (т.)</t>
  </si>
  <si>
    <t>Л-23 ТП-1 ВКМЗ (т.)</t>
  </si>
  <si>
    <t>Л-6 ҚС КСМ (т.)</t>
  </si>
  <si>
    <t>Л-13 ҚС КСМ (т.)</t>
  </si>
  <si>
    <t>Л-12 ҚС Северная (т.)</t>
  </si>
  <si>
    <t>Л-16 ҚС Северная (т.)</t>
  </si>
  <si>
    <t>Л-21 ҚС Северная (т.)</t>
  </si>
  <si>
    <t>Л-22 ҚС Северная (т.)</t>
  </si>
  <si>
    <t>Л-635 ҚС СЦК (т.)</t>
  </si>
  <si>
    <t>Л-636 ҚС СЦК (т.)</t>
  </si>
  <si>
    <t>Л-9ҚС-24</t>
  </si>
  <si>
    <t>Л-1 ҚС Племрепродуктор</t>
  </si>
  <si>
    <t>Л-2 ҚС Племрепродуктор</t>
  </si>
  <si>
    <t>Л-3 ҚС Племрепродуктор</t>
  </si>
  <si>
    <t>Л-4 ҚС Племрепродуктор</t>
  </si>
  <si>
    <t>Л-5 ҚС Племрепродуктор</t>
  </si>
  <si>
    <t>Л-6 ҚС Племрепродуктор</t>
  </si>
  <si>
    <t>Л-5 ҚС Предгорненский ХПП</t>
  </si>
  <si>
    <t>Л-8 ҚС Предгорненский ХПП</t>
  </si>
  <si>
    <t>Л-6 ҚС Глубочанка</t>
  </si>
  <si>
    <t>Л-2 ҚС ЧПТФ</t>
  </si>
  <si>
    <t>Л-4 ҚС ЧПТФ</t>
  </si>
  <si>
    <t>Л-5 ҚС ЧПТФ</t>
  </si>
  <si>
    <t>Л-6 ҚС Бобровка</t>
  </si>
  <si>
    <t>Л-1 ТП-158</t>
  </si>
  <si>
    <t>Л-3 ТП-158</t>
  </si>
  <si>
    <t>Л-5 ТП-158</t>
  </si>
  <si>
    <t>Л-4 ТП-158</t>
  </si>
  <si>
    <t>Л-6 ТП-158</t>
  </si>
  <si>
    <t>Л-10 ҚС-1 (т.)</t>
  </si>
  <si>
    <t>Л-15 ҚС-1 (т.)</t>
  </si>
  <si>
    <t>Л-61 ҚС-1 (т.)</t>
  </si>
  <si>
    <t>Л-6 ҚС Н-Город (т.)</t>
  </si>
  <si>
    <t>Л-7 ҚС Н-Город (т.)</t>
  </si>
  <si>
    <t>Л-16 ҚС Н-Город (т.)</t>
  </si>
  <si>
    <t>Л-1 ҚС Т-Рудник (т.)</t>
  </si>
  <si>
    <t>Л-4 ҚС Т-Рудник (т.)</t>
  </si>
  <si>
    <t>Л-6 ҚС Т-Рудник (т.)</t>
  </si>
  <si>
    <t>Л-41 ҚСТ-Рудник (т.)</t>
  </si>
  <si>
    <t>Л-11 ҚС Рафинация (т.)</t>
  </si>
  <si>
    <t>Л-30 ҚС Быструшинская (т.)</t>
  </si>
  <si>
    <t>Л-32 ҚС Быструшинская (т.)</t>
  </si>
  <si>
    <t>Л-15 ҚС Белкино (т.)</t>
  </si>
  <si>
    <t>Л-16 ҚС Белкино (т.)</t>
  </si>
  <si>
    <t>Л-23 ҚС Белый Камень</t>
  </si>
  <si>
    <t>Л-3 байланыс ҚС Волчанка - ҚС Выдриха</t>
  </si>
  <si>
    <t>Л-9 ҚС Химстрой</t>
  </si>
  <si>
    <t>Л-25 ҚС Химстрой</t>
  </si>
  <si>
    <t>Л-4 ҚС Химстрой</t>
  </si>
  <si>
    <t>Л-14 ҚС Химстрой</t>
  </si>
  <si>
    <t>Л-2 ҚС Камышенка</t>
  </si>
  <si>
    <t>Л-9 ҚС Сауыр</t>
  </si>
  <si>
    <t>Л-3 ҚСКаратогай</t>
  </si>
  <si>
    <t>Л-6 ҚС Сарыолен</t>
  </si>
  <si>
    <t>Л-4 ҚС Жана-Аул</t>
  </si>
  <si>
    <t>Л-6 ҚС Кульбабас</t>
  </si>
  <si>
    <t>Л-1 ҚС Кокжира</t>
  </si>
  <si>
    <t>Л-2 ПС Жана-Аул</t>
  </si>
  <si>
    <t>Л-3 ПС Жана-Аул</t>
  </si>
  <si>
    <t>Л-4 ПС Жана-Аул</t>
  </si>
  <si>
    <t>1х2500, 1х4000</t>
  </si>
  <si>
    <t>1х10000, 1х16000</t>
  </si>
  <si>
    <t>1х4000, 1х2500</t>
  </si>
  <si>
    <t>1х1000, 1х1800</t>
  </si>
  <si>
    <t>1х3200, 4000</t>
  </si>
  <si>
    <t>1х80000, 1х63000</t>
  </si>
  <si>
    <t>1х6300, 1х4000</t>
  </si>
  <si>
    <t>172,2</t>
  </si>
  <si>
    <t>141,9</t>
  </si>
  <si>
    <t>40</t>
  </si>
  <si>
    <t>нет св.</t>
  </si>
  <si>
    <t>ПС Үкілі қыз (Воздвиженка)</t>
  </si>
  <si>
    <t>ПС Көкжайық (Ивановка)</t>
  </si>
  <si>
    <t>ПС Тассай (Большевик)</t>
  </si>
  <si>
    <t>ПС Құлынжон (Казнаковка)</t>
  </si>
  <si>
    <t>ПС Аққала (Белое)</t>
  </si>
  <si>
    <t>ПС Сарыбел (Н-Тимофеевка)</t>
  </si>
  <si>
    <t>ПС Шұбарқайың (Пантелейм-ка)</t>
  </si>
  <si>
    <t>ҚС  Үкілі қыз (Воздвиженка)</t>
  </si>
  <si>
    <t>ҚС Көкжайық (Ивановка)</t>
  </si>
  <si>
    <t>ҚС Тассай (Большевик)</t>
  </si>
  <si>
    <t>ҚС  Құлынжон (Казнаковка)</t>
  </si>
  <si>
    <t>ҚС  Аққала (Белое)</t>
  </si>
  <si>
    <t>ҚС  Сарыбел (Н-Тимофеевка)</t>
  </si>
  <si>
    <t>ҚС  Шұбарқайың (Пантелейм-ка)</t>
  </si>
  <si>
    <t>ПС ЗНП-II</t>
  </si>
  <si>
    <t>ҚС  ЗНП-II</t>
  </si>
  <si>
    <t>Л-2 ПС Науалы</t>
  </si>
  <si>
    <t>Л-3 ПС Науалы</t>
  </si>
  <si>
    <t>Л-4 ПС Науалы</t>
  </si>
  <si>
    <t>Л-13 ПС ЗНП-II</t>
  </si>
  <si>
    <t>Л-1 ПС Үкілі қыз (Воздвиженка)</t>
  </si>
  <si>
    <t>Л-2 ПС Үкілі қыз (Воздвиженка)</t>
  </si>
  <si>
    <t>Л-3 ПС Үкілі қыз (Воздвиженка)</t>
  </si>
  <si>
    <t>Л-1 ПС Көкжайық (Ивановка)</t>
  </si>
  <si>
    <t>Л-4 ПС Көкжайық (Ивановка)</t>
  </si>
  <si>
    <t>Л-2 ПС Құлынжон (Казнаковка)</t>
  </si>
  <si>
    <t>Л-3 ПС Құлынжон (Казнаковка)</t>
  </si>
  <si>
    <t>Л-5 ПС Құлынжон (Казнаковка)</t>
  </si>
  <si>
    <t>Л-6 ПС Құлынжон (Казнаковка)</t>
  </si>
  <si>
    <t>Л-1 ПС Аққала (Белое)</t>
  </si>
  <si>
    <t>Л-3 ПС Аққала (Белое)</t>
  </si>
  <si>
    <t>Л-5 ПС Аққала (Белое)</t>
  </si>
  <si>
    <t>Л-6 ПС Аққала (Белое)</t>
  </si>
  <si>
    <t>Л-2 ПС Тассай (Большевик)</t>
  </si>
  <si>
    <t>Л-4 ПС Тассай (Большевик)</t>
  </si>
  <si>
    <t>Л-2 ПС Сарыбел (Н-Тимофеевка)</t>
  </si>
  <si>
    <t>Л-6 ПС Сарыбел (Н-Тимофеевка)</t>
  </si>
  <si>
    <t>Л-1 ПС Шұбарқайың (Пантелейм-ка)</t>
  </si>
  <si>
    <t>Л-3 ПС Шұбарқайың (Пантелейм-ка)</t>
  </si>
  <si>
    <t>Л-5 ПС Шұбарқайың (Пантелейм-ка)</t>
  </si>
  <si>
    <t>Л-1ПС Құлынжон (Казнаковка)</t>
  </si>
  <si>
    <t>Л-150С</t>
  </si>
  <si>
    <t>ӨАҚ жоқ</t>
  </si>
  <si>
    <t>ақ. жоқ</t>
  </si>
  <si>
    <t>1х63000, 1х60000</t>
  </si>
  <si>
    <t>Л-2 ПС Аксу (Верх-Катунь)</t>
  </si>
  <si>
    <t>ПС Аксу (Верх-Катунь)</t>
  </si>
  <si>
    <t>ПС Барлык (Печи)</t>
  </si>
  <si>
    <t>ПС Аккайнар (Черновая)</t>
  </si>
  <si>
    <t>Л-4 ПС Аксу (Верх-Катунь)</t>
  </si>
  <si>
    <t>Л-6 ПС Аксу (Верх-Катунь)</t>
  </si>
  <si>
    <t>Л-2 ПС Барлык (Печи)</t>
  </si>
  <si>
    <t>Л-4 ПС Барлык (Печи)</t>
  </si>
  <si>
    <t>Л-6 ПС Барлык (Печи)</t>
  </si>
  <si>
    <t>Л-2 ПС Аккайнар (Черновая)</t>
  </si>
  <si>
    <t>Л-4 ПС Аккайнар (Черновая)</t>
  </si>
  <si>
    <t>Л-6 ПС Аккайнар (Черновая)</t>
  </si>
  <si>
    <t>Л-8 ПС Аккайнар (Черновая)</t>
  </si>
  <si>
    <t>Л-45 УКТЭЦ (потреб.)</t>
  </si>
  <si>
    <t>Л-11 ПС Белкино (потреб.)</t>
  </si>
  <si>
    <t>Л-12 ПС Белкино (потреб.)</t>
  </si>
  <si>
    <t>221,7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</si>
</sst>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9" x14ac:knownFonts="1">
    <font>
      <sz val="11"/>
      <color theme="1"/>
      <name val="Calibri"/>
      <family val="2"/>
      <scheme val="minor"/>
    </font>
    <font>
      <sz val="11"/>
      <color rgb="FF393939"/>
      <name val="Tahoma"/>
      <family val="2"/>
      <charset val="204"/>
    </font>
    <font>
      <sz val="10"/>
      <name val="Arial"/>
      <family val="2"/>
      <charset val="204"/>
    </font>
    <font>
      <b/>
      <sz val="14"/>
      <color rgb="FF393939"/>
      <name val="Tahoma"/>
      <family val="2"/>
      <charset val="204"/>
    </font>
    <font>
      <b/>
      <i/>
      <sz val="14"/>
      <color rgb="FF393939"/>
      <name val="Tahoma"/>
      <family val="2"/>
      <charset val="204"/>
    </font>
    <font>
      <i/>
      <sz val="11"/>
      <color theme="1"/>
      <name val="Calibri"/>
      <family val="2"/>
      <charset val="204"/>
      <scheme val="minor"/>
    </font>
    <font>
      <sz val="12"/>
      <color theme="1"/>
      <name val="Times New Roman"/>
      <family val="1"/>
      <charset val="204"/>
    </font>
    <font>
      <b/>
      <sz val="12"/>
      <name val="Times New Roman"/>
      <family val="1"/>
      <charset val="204"/>
    </font>
    <font>
      <sz val="12"/>
      <name val="Times New Roman"/>
      <family val="1"/>
      <charset val="204"/>
    </font>
    <font>
      <b/>
      <sz val="12"/>
      <color rgb="FF393939"/>
      <name val="Times New Roman"/>
      <family val="1"/>
      <charset val="204"/>
    </font>
    <font>
      <sz val="12"/>
      <color indexed="8"/>
      <name val="Times New Roman"/>
      <family val="1"/>
      <charset val="204"/>
    </font>
    <font>
      <b/>
      <sz val="12"/>
      <color theme="1"/>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b/>
      <u/>
      <sz val="10"/>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i/>
      <sz val="10"/>
      <color theme="1"/>
      <name val="Times New Roman"/>
      <family val="1"/>
      <charset val="204"/>
    </font>
    <font>
      <b/>
      <sz val="16"/>
      <color rgb="FF393939"/>
      <name val="Times New Roman"/>
      <family val="1"/>
      <charset val="204"/>
    </font>
    <font>
      <b/>
      <i/>
      <sz val="16"/>
      <color rgb="FF393939"/>
      <name val="Times New Roman"/>
      <family val="1"/>
      <charset val="204"/>
    </font>
    <font>
      <sz val="12"/>
      <color rgb="FF393939"/>
      <name val="Times New Roman"/>
      <family val="1"/>
      <charset val="204"/>
    </font>
    <font>
      <sz val="10"/>
      <color rgb="FFFF0000"/>
      <name val="Times New Roman"/>
      <family val="1"/>
      <charset val="204"/>
    </font>
    <font>
      <b/>
      <sz val="10"/>
      <color rgb="FFFF0000"/>
      <name val="Times New Roman"/>
      <family val="1"/>
      <charset val="204"/>
    </font>
    <font>
      <sz val="11"/>
      <color theme="1"/>
      <name val="Calibri"/>
      <family val="2"/>
      <scheme val="minor"/>
    </font>
    <font>
      <sz val="12"/>
      <color indexed="81"/>
      <name val="Tahoma"/>
      <family val="2"/>
      <charset val="204"/>
    </font>
    <font>
      <b/>
      <sz val="14"/>
      <name val="Tahoma"/>
      <family val="2"/>
      <charset val="204"/>
    </font>
    <font>
      <sz val="8"/>
      <name val="Times New Roman"/>
      <family val="1"/>
      <charset val="204"/>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
      <patternFill patternType="solid">
        <fgColor rgb="FF26FA95"/>
        <bgColor indexed="64"/>
      </patternFill>
    </fill>
    <fill>
      <patternFill patternType="solid">
        <fgColor rgb="FF00FF9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25" fillId="0" borderId="0"/>
  </cellStyleXfs>
  <cellXfs count="127">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xf numFmtId="0" fontId="6" fillId="0" borderId="0" xfId="0" applyFont="1"/>
    <xf numFmtId="0" fontId="6" fillId="0" borderId="0" xfId="0" applyFont="1" applyAlignment="1">
      <alignment horizontal="center"/>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5" fillId="0" borderId="0" xfId="0" applyFont="1" applyFill="1" applyAlignment="1">
      <alignment horizontal="right"/>
    </xf>
    <xf numFmtId="0" fontId="17" fillId="0" borderId="0" xfId="0" applyFont="1" applyFill="1" applyAlignment="1">
      <alignment horizontal="center"/>
    </xf>
    <xf numFmtId="0" fontId="17" fillId="0" borderId="0" xfId="0" applyFont="1" applyFill="1"/>
    <xf numFmtId="0" fontId="17" fillId="0" borderId="0" xfId="0" applyFont="1" applyFill="1" applyAlignment="1"/>
    <xf numFmtId="0" fontId="17" fillId="0" borderId="0" xfId="0" applyFont="1" applyFill="1" applyAlignment="1">
      <alignment horizontal="right"/>
    </xf>
    <xf numFmtId="0" fontId="18" fillId="0" borderId="0" xfId="0" applyFont="1" applyFill="1" applyAlignment="1"/>
    <xf numFmtId="0" fontId="6" fillId="0" borderId="0" xfId="0" applyFont="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2" fillId="2"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23" fillId="0" borderId="0" xfId="0" applyFont="1" applyFill="1" applyAlignment="1"/>
    <xf numFmtId="0" fontId="24" fillId="0" borderId="0" xfId="0" applyFont="1" applyFill="1" applyAlignment="1"/>
    <xf numFmtId="0" fontId="16" fillId="0" borderId="0" xfId="0" applyFont="1" applyFill="1" applyAlignment="1">
      <alignment horizontal="right"/>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4" xfId="2" applyFont="1" applyFill="1" applyBorder="1" applyAlignment="1">
      <alignment horizontal="center" vertical="center" wrapText="1"/>
    </xf>
    <xf numFmtId="0" fontId="6" fillId="0" borderId="3" xfId="2" applyFont="1" applyBorder="1" applyAlignment="1">
      <alignment horizontal="center"/>
    </xf>
    <xf numFmtId="0" fontId="10" fillId="0" borderId="3" xfId="2" applyFont="1" applyFill="1" applyBorder="1" applyAlignment="1">
      <alignment horizontal="center" vertical="center" wrapText="1"/>
    </xf>
    <xf numFmtId="49" fontId="8" fillId="0" borderId="3" xfId="2" applyNumberFormat="1" applyFont="1" applyBorder="1" applyAlignment="1">
      <alignment horizontal="center" vertical="center" wrapText="1"/>
    </xf>
    <xf numFmtId="164" fontId="8" fillId="0" borderId="3" xfId="2" applyNumberFormat="1" applyFont="1" applyFill="1" applyBorder="1" applyAlignment="1">
      <alignment horizontal="center" vertical="center" wrapText="1"/>
    </xf>
    <xf numFmtId="0" fontId="6" fillId="0" borderId="3" xfId="2" applyFont="1" applyFill="1" applyBorder="1" applyAlignment="1">
      <alignment horizontal="center"/>
    </xf>
    <xf numFmtId="49" fontId="8" fillId="0" borderId="3" xfId="2" applyNumberFormat="1" applyFont="1" applyFill="1" applyBorder="1" applyAlignment="1">
      <alignment horizontal="center" vertical="center" wrapText="1"/>
    </xf>
    <xf numFmtId="164" fontId="6" fillId="0" borderId="3" xfId="2" applyNumberFormat="1" applyFont="1" applyFill="1" applyBorder="1" applyAlignment="1">
      <alignment horizontal="center"/>
    </xf>
    <xf numFmtId="49" fontId="10" fillId="0" borderId="3" xfId="2" applyNumberFormat="1" applyFont="1" applyBorder="1" applyAlignment="1">
      <alignment horizontal="center" vertical="center" wrapText="1"/>
    </xf>
    <xf numFmtId="164" fontId="6" fillId="0" borderId="3" xfId="2" applyNumberFormat="1" applyFont="1" applyBorder="1" applyAlignment="1">
      <alignment horizontal="center"/>
    </xf>
    <xf numFmtId="0" fontId="12" fillId="0" borderId="3" xfId="2" applyFont="1" applyFill="1" applyBorder="1" applyAlignment="1">
      <alignment horizontal="center" vertical="center" wrapText="1"/>
    </xf>
    <xf numFmtId="0" fontId="8" fillId="0" borderId="3" xfId="2" applyNumberFormat="1" applyFont="1" applyFill="1" applyBorder="1" applyAlignment="1">
      <alignment horizontal="center" vertical="center"/>
    </xf>
    <xf numFmtId="0" fontId="8" fillId="0" borderId="3"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xf>
    <xf numFmtId="0" fontId="8" fillId="0" borderId="3" xfId="2" applyFont="1" applyFill="1" applyBorder="1" applyAlignment="1">
      <alignment horizontal="center" vertical="center" wrapText="1"/>
    </xf>
    <xf numFmtId="2" fontId="8" fillId="0" borderId="3" xfId="2" applyNumberFormat="1" applyFont="1" applyFill="1" applyBorder="1" applyAlignment="1">
      <alignment horizontal="center" vertical="center"/>
    </xf>
    <xf numFmtId="164" fontId="8" fillId="0" borderId="3" xfId="2" applyNumberFormat="1" applyFont="1" applyFill="1" applyBorder="1" applyAlignment="1">
      <alignment horizontal="center"/>
    </xf>
    <xf numFmtId="0" fontId="8" fillId="0" borderId="12" xfId="2" applyNumberFormat="1" applyFont="1" applyFill="1" applyBorder="1" applyAlignment="1">
      <alignment horizontal="center" vertical="center"/>
    </xf>
    <xf numFmtId="0" fontId="8" fillId="0" borderId="3" xfId="2" applyFont="1" applyFill="1" applyBorder="1" applyAlignment="1">
      <alignment horizontal="center"/>
    </xf>
    <xf numFmtId="165" fontId="8" fillId="0" borderId="3" xfId="2" applyNumberFormat="1" applyFont="1" applyFill="1" applyBorder="1" applyAlignment="1">
      <alignment horizontal="center"/>
    </xf>
    <xf numFmtId="2" fontId="8" fillId="0" borderId="3" xfId="2" applyNumberFormat="1" applyFont="1" applyFill="1" applyBorder="1" applyAlignment="1">
      <alignment horizontal="center"/>
    </xf>
    <xf numFmtId="0" fontId="6" fillId="0" borderId="3" xfId="0" applyFont="1" applyBorder="1" applyAlignment="1">
      <alignment horizontal="center" vertical="top" wrapText="1"/>
    </xf>
    <xf numFmtId="1" fontId="8" fillId="0" borderId="12" xfId="0" applyNumberFormat="1" applyFont="1" applyFill="1" applyBorder="1" applyAlignment="1">
      <alignment horizontal="center"/>
    </xf>
    <xf numFmtId="164" fontId="8" fillId="0" borderId="3" xfId="0" applyNumberFormat="1" applyFont="1" applyFill="1" applyBorder="1" applyAlignment="1">
      <alignment horizontal="center" vertical="center" wrapText="1"/>
    </xf>
    <xf numFmtId="2" fontId="8" fillId="0" borderId="3" xfId="0" applyNumberFormat="1" applyFont="1" applyFill="1" applyBorder="1" applyAlignment="1">
      <alignment horizontal="center"/>
    </xf>
    <xf numFmtId="164" fontId="8" fillId="0" borderId="3" xfId="0" applyNumberFormat="1" applyFont="1" applyFill="1" applyBorder="1" applyAlignment="1">
      <alignment horizontal="center"/>
    </xf>
    <xf numFmtId="164" fontId="8" fillId="0" borderId="3" xfId="2" applyNumberFormat="1" applyFont="1" applyFill="1" applyBorder="1" applyAlignment="1">
      <alignment horizontal="center" vertical="center"/>
    </xf>
    <xf numFmtId="0" fontId="6" fillId="0" borderId="0" xfId="2" applyFont="1"/>
    <xf numFmtId="0" fontId="6" fillId="0" borderId="0" xfId="2" applyFont="1" applyFill="1"/>
    <xf numFmtId="0" fontId="6" fillId="0" borderId="0" xfId="2" applyFont="1" applyFill="1" applyAlignment="1">
      <alignment horizontal="center"/>
    </xf>
    <xf numFmtId="0" fontId="6" fillId="0" borderId="0" xfId="2" applyFont="1" applyAlignment="1">
      <alignment horizontal="center"/>
    </xf>
    <xf numFmtId="164" fontId="22" fillId="0" borderId="1" xfId="0" applyNumberFormat="1" applyFont="1" applyFill="1" applyBorder="1" applyAlignment="1">
      <alignment horizontal="center" vertical="center" wrapText="1"/>
    </xf>
    <xf numFmtId="164" fontId="28" fillId="0" borderId="3" xfId="2" applyNumberFormat="1" applyFont="1" applyFill="1" applyBorder="1" applyAlignment="1">
      <alignment horizontal="center"/>
    </xf>
    <xf numFmtId="1" fontId="22" fillId="0" borderId="15"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6" xfId="0" applyFont="1" applyFill="1" applyBorder="1" applyAlignment="1">
      <alignment horizontal="center" vertical="center" wrapText="1"/>
    </xf>
    <xf numFmtId="164" fontId="22" fillId="2" borderId="17"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7" xfId="0"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12" xfId="0" applyNumberFormat="1" applyFont="1" applyFill="1" applyBorder="1" applyAlignment="1">
      <alignment horizontal="center" vertical="center" wrapText="1"/>
    </xf>
    <xf numFmtId="164" fontId="22" fillId="0" borderId="15" xfId="0" applyNumberFormat="1" applyFont="1" applyFill="1" applyBorder="1" applyAlignment="1">
      <alignment horizontal="center" vertical="center" wrapText="1"/>
    </xf>
    <xf numFmtId="164" fontId="17" fillId="0" borderId="0" xfId="0" applyNumberFormat="1" applyFont="1" applyBorder="1" applyAlignment="1">
      <alignment horizontal="center"/>
    </xf>
    <xf numFmtId="164" fontId="22" fillId="2" borderId="16"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164" fontId="0" fillId="0" borderId="0" xfId="0" applyNumberFormat="1"/>
    <xf numFmtId="0" fontId="6" fillId="4" borderId="0" xfId="2" applyFont="1" applyFill="1"/>
    <xf numFmtId="0" fontId="8" fillId="0" borderId="3" xfId="2" applyNumberFormat="1" applyFont="1" applyFill="1" applyBorder="1" applyAlignment="1">
      <alignment horizontal="center"/>
    </xf>
    <xf numFmtId="164" fontId="6" fillId="0" borderId="0" xfId="2" applyNumberFormat="1" applyFont="1" applyFill="1"/>
    <xf numFmtId="164" fontId="6" fillId="0" borderId="0" xfId="2" applyNumberFormat="1" applyFont="1"/>
    <xf numFmtId="0" fontId="22" fillId="0" borderId="1" xfId="0" applyFont="1" applyFill="1" applyBorder="1" applyAlignment="1">
      <alignment horizontal="center" vertical="center" wrapText="1"/>
    </xf>
    <xf numFmtId="164" fontId="0" fillId="0" borderId="0" xfId="0" applyNumberFormat="1" applyFill="1"/>
    <xf numFmtId="0" fontId="0" fillId="0" borderId="0" xfId="0" applyFill="1"/>
    <xf numFmtId="164" fontId="0" fillId="0" borderId="0" xfId="0" applyNumberFormat="1" applyFont="1"/>
    <xf numFmtId="0" fontId="0" fillId="0" borderId="0" xfId="0" applyFont="1"/>
    <xf numFmtId="164" fontId="6" fillId="5" borderId="0" xfId="2" applyNumberFormat="1" applyFont="1" applyFill="1"/>
    <xf numFmtId="0" fontId="6" fillId="5" borderId="0" xfId="2" applyFont="1" applyFill="1"/>
    <xf numFmtId="164" fontId="6" fillId="6" borderId="0" xfId="2" applyNumberFormat="1" applyFont="1" applyFill="1"/>
    <xf numFmtId="0" fontId="6" fillId="6" borderId="0" xfId="2" applyFont="1" applyFill="1"/>
    <xf numFmtId="0" fontId="6" fillId="0" borderId="3" xfId="0" applyFont="1" applyFill="1" applyBorder="1" applyAlignment="1">
      <alignment horizontal="center" vertical="top"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7" fillId="3" borderId="3" xfId="2" applyFont="1" applyFill="1" applyBorder="1" applyAlignment="1">
      <alignment horizontal="center" vertical="center" wrapText="1"/>
    </xf>
    <xf numFmtId="0" fontId="19" fillId="0" borderId="0" xfId="0" applyFont="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cellXfs>
  <cellStyles count="3">
    <cellStyle name="Обычный" xfId="0" builtinId="0"/>
    <cellStyle name="Обычный 4" xfId="2"/>
    <cellStyle name="Обычный 6" xfId="1"/>
  </cellStyles>
  <dxfs count="0"/>
  <tableStyles count="0" defaultTableStyle="TableStyleMedium2" defaultPivotStyle="PivotStyleMedium9"/>
  <colors>
    <mruColors>
      <color rgb="FF00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8;&#1072;&#1085;&#1102;&#1082;%20&#1040;&#1083;&#1077;&#1085;&#1072;\&#1057;&#1074;&#1086;&#1073;&#1086;&#1076;&#1085;&#1072;&#1103;%20&#1084;&#1086;&#1097;&#1085;&#1086;&#1089;&#1090;&#1100;%20&#1076;&#1083;&#1103;%20&#1089;&#1072;&#1081;&#1090;&#1072;\&#1048;&#1079;%20&#1056;&#1069;&#1057;\&#1043;&#1083;&#1091;&#1073;&#1086;&#1082;&#1086;&#1074;&#1089;&#1082;&#1080;&#1081;%20&#1056;&#1069;&#1057;%20&#1080;&#1085;&#1092;&#1086;&#1088;&#1084;&#1072;&#1094;&#1080;&#1103;%20&#1087;&#1086;%20&#1042;&#1051;-6,10&#1082;&#1042;%20&#1076;&#1083;&#1103;%20&#1062;&#1044;&#1059;-&#1090;&#1072;&#1073;&#1083;&#1080;&#1094;&#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4">
          <cell r="C24" t="str">
            <v>1,758/0,18</v>
          </cell>
          <cell r="D24" t="str">
            <v>АС-95/АС-70/АСБ-3х150</v>
          </cell>
          <cell r="E24">
            <v>6</v>
          </cell>
          <cell r="F24">
            <v>2.4486348676762728</v>
          </cell>
        </row>
        <row r="25">
          <cell r="C25" t="str">
            <v>4,875/0,9</v>
          </cell>
          <cell r="D25" t="str">
            <v>АС-95/АС-50/АС-35/АСБ-3х240/ААБ-3х95</v>
          </cell>
          <cell r="E25">
            <v>6</v>
          </cell>
          <cell r="F25">
            <v>1.6231481130429839</v>
          </cell>
        </row>
        <row r="26">
          <cell r="C26" t="str">
            <v>3,12/0,34</v>
          </cell>
          <cell r="D26" t="str">
            <v>А-95/АС-70/ААБ-3х70/ААБ-3х150/ААБ-3х120</v>
          </cell>
          <cell r="E26">
            <v>6</v>
          </cell>
          <cell r="F26">
            <v>1.4840211319250138</v>
          </cell>
        </row>
        <row r="27">
          <cell r="C27">
            <v>12.084</v>
          </cell>
          <cell r="D27" t="str">
            <v>АС-35/АС-50/АС-70</v>
          </cell>
          <cell r="E27">
            <v>10</v>
          </cell>
          <cell r="F27">
            <v>2.70524685507164</v>
          </cell>
        </row>
        <row r="52">
          <cell r="C52">
            <v>8.1769999999999996</v>
          </cell>
          <cell r="D52" t="str">
            <v>А-35/А-50</v>
          </cell>
          <cell r="E52">
            <v>10</v>
          </cell>
          <cell r="F52">
            <v>2.6279540877838787</v>
          </cell>
        </row>
        <row r="53">
          <cell r="C53">
            <v>0.42</v>
          </cell>
          <cell r="D53" t="str">
            <v>АС-50</v>
          </cell>
          <cell r="E53">
            <v>10</v>
          </cell>
          <cell r="F53">
            <v>3.2462962260859678</v>
          </cell>
        </row>
        <row r="54">
          <cell r="C54">
            <v>3.72</v>
          </cell>
          <cell r="D54" t="str">
            <v>АС-50</v>
          </cell>
          <cell r="E54">
            <v>10</v>
          </cell>
          <cell r="F54">
            <v>3.2462962260859678</v>
          </cell>
        </row>
        <row r="55">
          <cell r="C55">
            <v>14.086</v>
          </cell>
          <cell r="D55" t="str">
            <v>АС-50</v>
          </cell>
          <cell r="E55">
            <v>10</v>
          </cell>
          <cell r="F55">
            <v>3.2462962260859678</v>
          </cell>
        </row>
        <row r="56">
          <cell r="C56">
            <v>2.82</v>
          </cell>
          <cell r="D56" t="str">
            <v>АС-50</v>
          </cell>
          <cell r="E56">
            <v>10</v>
          </cell>
          <cell r="F56">
            <v>3.2462962260859678</v>
          </cell>
        </row>
        <row r="57">
          <cell r="C57">
            <v>6.12</v>
          </cell>
          <cell r="D57" t="str">
            <v>АС-35</v>
          </cell>
          <cell r="E57">
            <v>10</v>
          </cell>
          <cell r="F57">
            <v>2.70524685507164</v>
          </cell>
        </row>
        <row r="58">
          <cell r="C58">
            <v>2.94</v>
          </cell>
          <cell r="D58" t="str">
            <v>АС-50</v>
          </cell>
          <cell r="E58">
            <v>10</v>
          </cell>
          <cell r="F58">
            <v>3.2462962260859678</v>
          </cell>
        </row>
        <row r="59">
          <cell r="C59">
            <v>2.76</v>
          </cell>
          <cell r="D59" t="str">
            <v>АС-35</v>
          </cell>
          <cell r="E59">
            <v>10</v>
          </cell>
          <cell r="F59">
            <v>2.70524685507164</v>
          </cell>
        </row>
        <row r="60">
          <cell r="C60">
            <v>0.12</v>
          </cell>
          <cell r="D60" t="str">
            <v>АС-35</v>
          </cell>
          <cell r="E60">
            <v>10</v>
          </cell>
          <cell r="F60">
            <v>2.70524685507164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5"/>
  <sheetViews>
    <sheetView zoomScale="70" zoomScaleNormal="70" workbookViewId="0">
      <pane xSplit="1" ySplit="10" topLeftCell="B11" activePane="bottomRight" state="frozen"/>
      <selection pane="topRight" activeCell="B1" sqref="B1"/>
      <selection pane="bottomLeft" activeCell="A11" sqref="A11"/>
      <selection pane="bottomRight" activeCell="H11" sqref="H11:H324"/>
    </sheetView>
  </sheetViews>
  <sheetFormatPr defaultRowHeight="15" x14ac:dyDescent="0.25"/>
  <cols>
    <col min="1" max="1" width="6" customWidth="1"/>
    <col min="2" max="2" width="27.140625" style="3" customWidth="1"/>
    <col min="3" max="3" width="30.85546875" style="3" customWidth="1"/>
    <col min="4" max="4" width="28.140625" style="3" customWidth="1"/>
    <col min="5" max="5" width="21.140625" style="1" customWidth="1"/>
    <col min="6" max="6" width="15.42578125" style="1" customWidth="1"/>
    <col min="7" max="7" width="12.85546875" style="1" customWidth="1"/>
  </cols>
  <sheetData>
    <row r="1" spans="1:9" s="5" customFormat="1" ht="15.75" x14ac:dyDescent="0.25">
      <c r="B1" s="17"/>
      <c r="C1" s="16"/>
      <c r="D1" s="16"/>
      <c r="E1" s="18"/>
      <c r="F1" s="18"/>
      <c r="G1" s="19" t="s">
        <v>1952</v>
      </c>
    </row>
    <row r="2" spans="1:9" s="5" customFormat="1" ht="15.75" x14ac:dyDescent="0.25">
      <c r="B2" s="17"/>
      <c r="C2" s="16"/>
      <c r="D2" s="16"/>
      <c r="E2" s="20"/>
      <c r="F2" s="20"/>
      <c r="G2" s="19" t="s">
        <v>980</v>
      </c>
    </row>
    <row r="3" spans="1:9" s="5" customFormat="1" ht="15.75" x14ac:dyDescent="0.25">
      <c r="B3" s="17"/>
      <c r="C3" s="16"/>
      <c r="D3" s="16"/>
      <c r="E3" s="18"/>
      <c r="F3" s="18"/>
      <c r="G3" s="19" t="s">
        <v>979</v>
      </c>
    </row>
    <row r="4" spans="1:9" ht="21" customHeight="1" x14ac:dyDescent="0.25">
      <c r="A4" s="113" t="s">
        <v>613</v>
      </c>
      <c r="B4" s="113"/>
      <c r="C4" s="113"/>
      <c r="D4" s="113"/>
      <c r="E4" s="113"/>
      <c r="F4" s="113"/>
      <c r="G4" s="113"/>
    </row>
    <row r="5" spans="1:9" ht="20.25" customHeight="1" x14ac:dyDescent="0.25">
      <c r="A5" s="113"/>
      <c r="B5" s="113"/>
      <c r="C5" s="113"/>
      <c r="D5" s="113"/>
      <c r="E5" s="113"/>
      <c r="F5" s="113"/>
      <c r="G5" s="113"/>
    </row>
    <row r="6" spans="1:9" ht="28.5" customHeight="1" thickBot="1" x14ac:dyDescent="0.3">
      <c r="A6" s="114"/>
      <c r="B6" s="114"/>
      <c r="C6" s="114"/>
      <c r="D6" s="114"/>
      <c r="E6" s="114"/>
      <c r="F6" s="114"/>
      <c r="G6" s="114"/>
    </row>
    <row r="7" spans="1:9" ht="21" customHeight="1" x14ac:dyDescent="0.25">
      <c r="A7" s="107" t="s">
        <v>2008</v>
      </c>
      <c r="B7" s="108"/>
      <c r="C7" s="108"/>
      <c r="D7" s="108"/>
      <c r="E7" s="108"/>
      <c r="F7" s="108"/>
      <c r="G7" s="109"/>
    </row>
    <row r="8" spans="1:9" ht="21" customHeight="1" thickBot="1" x14ac:dyDescent="0.3">
      <c r="A8" s="110"/>
      <c r="B8" s="111"/>
      <c r="C8" s="111"/>
      <c r="D8" s="111"/>
      <c r="E8" s="111"/>
      <c r="F8" s="111"/>
      <c r="G8" s="112"/>
    </row>
    <row r="9" spans="1:9" ht="63.75" customHeight="1" x14ac:dyDescent="0.25">
      <c r="A9" s="31" t="s">
        <v>931</v>
      </c>
      <c r="B9" s="28" t="s">
        <v>0</v>
      </c>
      <c r="C9" s="27" t="s">
        <v>1956</v>
      </c>
      <c r="D9" s="27" t="s">
        <v>936</v>
      </c>
      <c r="E9" s="30" t="s">
        <v>1957</v>
      </c>
      <c r="F9" s="32" t="s">
        <v>940</v>
      </c>
      <c r="G9" s="32" t="s">
        <v>1958</v>
      </c>
    </row>
    <row r="10" spans="1:9" ht="15.75" x14ac:dyDescent="0.25">
      <c r="A10" s="7">
        <v>1</v>
      </c>
      <c r="B10" s="24">
        <v>2</v>
      </c>
      <c r="C10" s="24">
        <v>3</v>
      </c>
      <c r="D10" s="24">
        <v>4</v>
      </c>
      <c r="E10" s="24">
        <v>5</v>
      </c>
      <c r="F10" s="29">
        <v>6</v>
      </c>
      <c r="G10" s="29">
        <v>7</v>
      </c>
    </row>
    <row r="11" spans="1:9" ht="15.75" x14ac:dyDescent="0.25">
      <c r="A11" s="25">
        <v>1</v>
      </c>
      <c r="B11" s="24" t="s">
        <v>2</v>
      </c>
      <c r="C11" s="24" t="s">
        <v>1</v>
      </c>
      <c r="D11" s="24" t="s">
        <v>1959</v>
      </c>
      <c r="E11" s="33">
        <v>6300</v>
      </c>
      <c r="F11" s="26">
        <v>0.3450800000002564</v>
      </c>
      <c r="G11" s="75">
        <v>5.2449199999997438</v>
      </c>
      <c r="H11" s="92"/>
      <c r="I11" s="92"/>
    </row>
    <row r="12" spans="1:9" ht="15.75" x14ac:dyDescent="0.25">
      <c r="A12" s="25">
        <v>2</v>
      </c>
      <c r="B12" s="24" t="s">
        <v>3</v>
      </c>
      <c r="C12" s="24" t="s">
        <v>1</v>
      </c>
      <c r="D12" s="24" t="s">
        <v>1959</v>
      </c>
      <c r="E12" s="33">
        <v>6300</v>
      </c>
      <c r="F12" s="26">
        <v>4.6359250000008076</v>
      </c>
      <c r="G12" s="75">
        <v>0</v>
      </c>
      <c r="H12" s="92"/>
      <c r="I12" s="92"/>
    </row>
    <row r="13" spans="1:9" ht="15.75" x14ac:dyDescent="0.25">
      <c r="A13" s="25">
        <v>3</v>
      </c>
      <c r="B13" s="24" t="s">
        <v>4</v>
      </c>
      <c r="C13" s="24" t="s">
        <v>1</v>
      </c>
      <c r="D13" s="24" t="s">
        <v>1959</v>
      </c>
      <c r="E13" s="33">
        <v>6300</v>
      </c>
      <c r="F13" s="26">
        <v>2.1536666666620388</v>
      </c>
      <c r="G13" s="75">
        <v>3.3543333333379612</v>
      </c>
      <c r="H13" s="92"/>
      <c r="I13" s="92"/>
    </row>
    <row r="14" spans="1:9" ht="15.75" x14ac:dyDescent="0.25">
      <c r="A14" s="25">
        <v>4</v>
      </c>
      <c r="B14" s="24" t="s">
        <v>5</v>
      </c>
      <c r="C14" s="24" t="s">
        <v>1</v>
      </c>
      <c r="D14" s="24" t="s">
        <v>1960</v>
      </c>
      <c r="E14" s="33">
        <v>1600</v>
      </c>
      <c r="F14" s="26">
        <v>0.17560000000006767</v>
      </c>
      <c r="G14" s="75">
        <v>1.2243999999999324</v>
      </c>
      <c r="H14" s="92"/>
      <c r="I14" s="92"/>
    </row>
    <row r="15" spans="1:9" ht="15.75" x14ac:dyDescent="0.25">
      <c r="A15" s="25">
        <v>5</v>
      </c>
      <c r="B15" s="24" t="s">
        <v>6</v>
      </c>
      <c r="C15" s="24" t="s">
        <v>1</v>
      </c>
      <c r="D15" s="24" t="s">
        <v>1960</v>
      </c>
      <c r="E15" s="33">
        <v>1000</v>
      </c>
      <c r="F15" s="26">
        <v>0.13229999999919528</v>
      </c>
      <c r="G15" s="75">
        <v>0.6017000000008047</v>
      </c>
      <c r="H15" s="92"/>
      <c r="I15" s="92"/>
    </row>
    <row r="16" spans="1:9" ht="15.75" x14ac:dyDescent="0.25">
      <c r="A16" s="25">
        <v>6</v>
      </c>
      <c r="B16" s="24" t="s">
        <v>7</v>
      </c>
      <c r="C16" s="24" t="s">
        <v>1</v>
      </c>
      <c r="D16" s="24" t="s">
        <v>1960</v>
      </c>
      <c r="E16" s="33">
        <v>1600</v>
      </c>
      <c r="F16" s="26">
        <v>0.73019999999948892</v>
      </c>
      <c r="G16" s="75">
        <v>0.42980000000051122</v>
      </c>
      <c r="H16" s="92"/>
      <c r="I16" s="92"/>
    </row>
    <row r="17" spans="1:9" ht="15.75" x14ac:dyDescent="0.25">
      <c r="A17" s="25">
        <v>7</v>
      </c>
      <c r="B17" s="24" t="s">
        <v>8</v>
      </c>
      <c r="C17" s="24" t="s">
        <v>1</v>
      </c>
      <c r="D17" s="24" t="s">
        <v>1960</v>
      </c>
      <c r="E17" s="33">
        <v>1600</v>
      </c>
      <c r="F17" s="26">
        <v>0.14999999999986358</v>
      </c>
      <c r="G17" s="75">
        <v>0.84000000000013664</v>
      </c>
      <c r="H17" s="92"/>
      <c r="I17" s="92"/>
    </row>
    <row r="18" spans="1:9" ht="15.75" x14ac:dyDescent="0.25">
      <c r="A18" s="25">
        <v>8</v>
      </c>
      <c r="B18" s="24" t="s">
        <v>9</v>
      </c>
      <c r="C18" s="24" t="s">
        <v>1</v>
      </c>
      <c r="D18" s="24" t="s">
        <v>1960</v>
      </c>
      <c r="E18" s="33">
        <v>2500</v>
      </c>
      <c r="F18" s="26">
        <v>0.9916666666666788</v>
      </c>
      <c r="G18" s="75">
        <v>1.2033333333333214</v>
      </c>
      <c r="H18" s="92"/>
      <c r="I18" s="92"/>
    </row>
    <row r="19" spans="1:9" ht="15.75" x14ac:dyDescent="0.25">
      <c r="A19" s="25">
        <v>9</v>
      </c>
      <c r="B19" s="24" t="s">
        <v>10</v>
      </c>
      <c r="C19" s="24" t="s">
        <v>1</v>
      </c>
      <c r="D19" s="24" t="s">
        <v>1960</v>
      </c>
      <c r="E19" s="33">
        <v>1000</v>
      </c>
      <c r="F19" s="26">
        <v>0.1895999999998306</v>
      </c>
      <c r="G19" s="75">
        <v>0.71040000000016945</v>
      </c>
      <c r="H19" s="92"/>
      <c r="I19" s="92"/>
    </row>
    <row r="20" spans="1:9" ht="15.75" x14ac:dyDescent="0.25">
      <c r="A20" s="77">
        <v>10</v>
      </c>
      <c r="B20" s="24" t="s">
        <v>11</v>
      </c>
      <c r="C20" s="24" t="s">
        <v>1</v>
      </c>
      <c r="D20" s="79" t="s">
        <v>1960</v>
      </c>
      <c r="E20" s="33">
        <v>1600</v>
      </c>
      <c r="F20" s="26">
        <v>0.12440000000012635</v>
      </c>
      <c r="G20" s="75">
        <v>1.2655999999998737</v>
      </c>
      <c r="H20" s="92"/>
      <c r="I20" s="92"/>
    </row>
    <row r="21" spans="1:9" ht="15.75" x14ac:dyDescent="0.25">
      <c r="A21" s="86">
        <v>11</v>
      </c>
      <c r="B21" s="85" t="s">
        <v>13</v>
      </c>
      <c r="C21" s="81" t="s">
        <v>12</v>
      </c>
      <c r="D21" s="83" t="s">
        <v>1961</v>
      </c>
      <c r="E21" s="82" t="s">
        <v>1977</v>
      </c>
      <c r="F21" s="26">
        <v>31.22000000001708</v>
      </c>
      <c r="G21" s="75">
        <v>0</v>
      </c>
      <c r="H21" s="92"/>
      <c r="I21" s="92"/>
    </row>
    <row r="22" spans="1:9" ht="15.75" x14ac:dyDescent="0.25">
      <c r="A22" s="87"/>
      <c r="B22" s="85" t="s">
        <v>14</v>
      </c>
      <c r="C22" s="81" t="s">
        <v>12</v>
      </c>
      <c r="D22" s="84"/>
      <c r="E22" s="82" t="s">
        <v>1978</v>
      </c>
      <c r="F22" s="26">
        <v>0.38000000000010914</v>
      </c>
      <c r="G22" s="75">
        <v>0.51999999999989088</v>
      </c>
      <c r="H22" s="92"/>
      <c r="I22" s="92"/>
    </row>
    <row r="23" spans="1:9" ht="15.75" x14ac:dyDescent="0.25">
      <c r="A23" s="78">
        <v>12</v>
      </c>
      <c r="B23" s="24" t="s">
        <v>15</v>
      </c>
      <c r="C23" s="24" t="s">
        <v>12</v>
      </c>
      <c r="D23" s="80" t="s">
        <v>1962</v>
      </c>
      <c r="E23" s="33">
        <v>6300</v>
      </c>
      <c r="F23" s="26">
        <v>0.9939999999991278</v>
      </c>
      <c r="G23" s="75">
        <v>4.6760000000008723</v>
      </c>
      <c r="H23" s="92"/>
      <c r="I23" s="92"/>
    </row>
    <row r="24" spans="1:9" ht="15.75" x14ac:dyDescent="0.25">
      <c r="A24" s="25">
        <v>13</v>
      </c>
      <c r="B24" s="24" t="s">
        <v>16</v>
      </c>
      <c r="C24" s="24" t="s">
        <v>12</v>
      </c>
      <c r="D24" s="24" t="s">
        <v>1963</v>
      </c>
      <c r="E24" s="26" t="s">
        <v>1979</v>
      </c>
      <c r="F24" s="26">
        <v>8.4600000000363025</v>
      </c>
      <c r="G24" s="75">
        <v>2.6669999999636977</v>
      </c>
      <c r="H24" s="92"/>
      <c r="I24" s="92"/>
    </row>
    <row r="25" spans="1:9" ht="15.75" x14ac:dyDescent="0.25">
      <c r="A25" s="25">
        <v>14</v>
      </c>
      <c r="B25" s="24" t="s">
        <v>17</v>
      </c>
      <c r="C25" s="24" t="s">
        <v>12</v>
      </c>
      <c r="D25" s="24" t="s">
        <v>1962</v>
      </c>
      <c r="E25" s="33">
        <v>2500</v>
      </c>
      <c r="F25" s="26">
        <v>0.23999999999978172</v>
      </c>
      <c r="G25" s="75">
        <v>2.0100000000002183</v>
      </c>
      <c r="H25" s="92"/>
      <c r="I25" s="92"/>
    </row>
    <row r="26" spans="1:9" ht="15.75" x14ac:dyDescent="0.25">
      <c r="A26" s="25">
        <v>15</v>
      </c>
      <c r="B26" s="24" t="s">
        <v>18</v>
      </c>
      <c r="C26" s="24" t="s">
        <v>12</v>
      </c>
      <c r="D26" s="24" t="s">
        <v>1959</v>
      </c>
      <c r="E26" s="26" t="s">
        <v>1980</v>
      </c>
      <c r="F26" s="26">
        <v>3.7133333333333667</v>
      </c>
      <c r="G26" s="75">
        <v>1.9566666666666332</v>
      </c>
      <c r="H26" s="92"/>
      <c r="I26" s="92"/>
    </row>
    <row r="27" spans="1:9" ht="15.75" x14ac:dyDescent="0.25">
      <c r="A27" s="25">
        <v>16</v>
      </c>
      <c r="B27" s="24" t="s">
        <v>19</v>
      </c>
      <c r="C27" s="24" t="s">
        <v>12</v>
      </c>
      <c r="D27" s="24" t="s">
        <v>1963</v>
      </c>
      <c r="E27" s="33">
        <v>10000</v>
      </c>
      <c r="F27" s="26">
        <v>0.17091428571411857</v>
      </c>
      <c r="G27" s="75">
        <v>8.8290857142858812</v>
      </c>
      <c r="H27" s="92"/>
      <c r="I27" s="92"/>
    </row>
    <row r="28" spans="1:9" ht="15.75" x14ac:dyDescent="0.25">
      <c r="A28" s="25">
        <v>17</v>
      </c>
      <c r="B28" s="24" t="s">
        <v>20</v>
      </c>
      <c r="C28" s="24" t="s">
        <v>12</v>
      </c>
      <c r="D28" s="24" t="s">
        <v>1962</v>
      </c>
      <c r="E28" s="26" t="s">
        <v>1980</v>
      </c>
      <c r="F28" s="26">
        <v>0.59999999999854481</v>
      </c>
      <c r="G28" s="75">
        <v>0</v>
      </c>
      <c r="H28" s="92"/>
      <c r="I28" s="92"/>
    </row>
    <row r="29" spans="1:9" ht="15.75" x14ac:dyDescent="0.25">
      <c r="A29" s="25">
        <v>18</v>
      </c>
      <c r="B29" s="24" t="s">
        <v>2007</v>
      </c>
      <c r="C29" s="24" t="s">
        <v>21</v>
      </c>
      <c r="D29" s="24" t="s">
        <v>1959</v>
      </c>
      <c r="E29" s="26" t="s">
        <v>1981</v>
      </c>
      <c r="F29" s="26">
        <v>3.4937416666678844</v>
      </c>
      <c r="G29" s="75">
        <v>1.4712583333321154</v>
      </c>
      <c r="H29" s="92"/>
      <c r="I29" s="92"/>
    </row>
    <row r="30" spans="1:9" ht="15.75" x14ac:dyDescent="0.25">
      <c r="A30" s="25">
        <v>19</v>
      </c>
      <c r="B30" s="24" t="s">
        <v>2004</v>
      </c>
      <c r="C30" s="24" t="s">
        <v>21</v>
      </c>
      <c r="D30" s="24" t="s">
        <v>1959</v>
      </c>
      <c r="E30" s="33">
        <v>6300</v>
      </c>
      <c r="F30" s="26">
        <v>1.9584849999999434</v>
      </c>
      <c r="G30" s="75">
        <v>3.6385150000000563</v>
      </c>
      <c r="H30" s="92"/>
      <c r="I30" s="92"/>
    </row>
    <row r="31" spans="1:9" ht="15.75" x14ac:dyDescent="0.25">
      <c r="A31" s="25">
        <v>20</v>
      </c>
      <c r="B31" s="24" t="s">
        <v>22</v>
      </c>
      <c r="C31" s="24" t="s">
        <v>21</v>
      </c>
      <c r="D31" s="24" t="s">
        <v>1959</v>
      </c>
      <c r="E31" s="33">
        <v>6300</v>
      </c>
      <c r="F31" s="26">
        <v>0.46000999999912712</v>
      </c>
      <c r="G31" s="75">
        <v>3.3399900000008724</v>
      </c>
      <c r="H31" s="92"/>
      <c r="I31" s="92"/>
    </row>
    <row r="32" spans="1:9" ht="15.75" x14ac:dyDescent="0.25">
      <c r="A32" s="25">
        <v>21</v>
      </c>
      <c r="B32" s="24" t="s">
        <v>910</v>
      </c>
      <c r="C32" s="24" t="s">
        <v>21</v>
      </c>
      <c r="D32" s="24" t="s">
        <v>1960</v>
      </c>
      <c r="E32" s="33">
        <v>1600</v>
      </c>
      <c r="F32" s="26">
        <v>8.2893750000010188E-2</v>
      </c>
      <c r="G32" s="75">
        <v>1.35710624999999</v>
      </c>
      <c r="H32" s="92"/>
      <c r="I32" s="92"/>
    </row>
    <row r="33" spans="1:9" ht="15.75" x14ac:dyDescent="0.25">
      <c r="A33" s="25">
        <v>22</v>
      </c>
      <c r="B33" s="24" t="s">
        <v>2005</v>
      </c>
      <c r="C33" s="24" t="s">
        <v>21</v>
      </c>
      <c r="D33" s="24" t="s">
        <v>1960</v>
      </c>
      <c r="E33" s="33">
        <v>1600</v>
      </c>
      <c r="F33" s="26">
        <v>0.38000999999919988</v>
      </c>
      <c r="G33" s="75">
        <v>8.9990000000800263E-2</v>
      </c>
      <c r="H33" s="92"/>
      <c r="I33" s="92"/>
    </row>
    <row r="34" spans="1:9" ht="15.75" x14ac:dyDescent="0.25">
      <c r="A34" s="25">
        <v>23</v>
      </c>
      <c r="B34" s="24" t="s">
        <v>23</v>
      </c>
      <c r="C34" s="24" t="s">
        <v>21</v>
      </c>
      <c r="D34" s="24" t="s">
        <v>1960</v>
      </c>
      <c r="E34" s="33">
        <v>1000</v>
      </c>
      <c r="F34" s="26">
        <v>0.19428571428579744</v>
      </c>
      <c r="G34" s="75">
        <v>0.70571428571420258</v>
      </c>
      <c r="H34" s="92"/>
      <c r="I34" s="92"/>
    </row>
    <row r="35" spans="1:9" ht="15.75" x14ac:dyDescent="0.25">
      <c r="A35" s="25">
        <v>24</v>
      </c>
      <c r="B35" s="24" t="s">
        <v>24</v>
      </c>
      <c r="C35" s="24" t="s">
        <v>21</v>
      </c>
      <c r="D35" s="24" t="s">
        <v>1960</v>
      </c>
      <c r="E35" s="33">
        <v>1800</v>
      </c>
      <c r="F35" s="26">
        <v>0.14862857142843755</v>
      </c>
      <c r="G35" s="75">
        <v>1.4563714285715628</v>
      </c>
      <c r="H35" s="92"/>
      <c r="I35" s="92"/>
    </row>
    <row r="36" spans="1:9" ht="15.75" x14ac:dyDescent="0.25">
      <c r="A36" s="25">
        <v>25</v>
      </c>
      <c r="B36" s="24" t="s">
        <v>25</v>
      </c>
      <c r="C36" s="24" t="s">
        <v>21</v>
      </c>
      <c r="D36" s="24" t="s">
        <v>1962</v>
      </c>
      <c r="E36" s="33">
        <v>2500</v>
      </c>
      <c r="F36" s="26">
        <v>0.26039999999930841</v>
      </c>
      <c r="G36" s="75">
        <v>0.45960000000069168</v>
      </c>
      <c r="H36" s="92"/>
      <c r="I36" s="92"/>
    </row>
    <row r="37" spans="1:9" ht="15.75" x14ac:dyDescent="0.25">
      <c r="A37" s="25">
        <v>26</v>
      </c>
      <c r="B37" s="24" t="s">
        <v>911</v>
      </c>
      <c r="C37" s="24" t="s">
        <v>21</v>
      </c>
      <c r="D37" s="24" t="s">
        <v>1960</v>
      </c>
      <c r="E37" s="26" t="s">
        <v>1982</v>
      </c>
      <c r="F37" s="26">
        <v>0.57665624999999143</v>
      </c>
      <c r="G37" s="75">
        <v>0.8203437500000087</v>
      </c>
      <c r="H37" s="92"/>
      <c r="I37" s="92"/>
    </row>
    <row r="38" spans="1:9" ht="15.75" x14ac:dyDescent="0.25">
      <c r="A38" s="25">
        <v>27</v>
      </c>
      <c r="B38" s="24" t="s">
        <v>26</v>
      </c>
      <c r="C38" s="24" t="s">
        <v>21</v>
      </c>
      <c r="D38" s="24" t="s">
        <v>1960</v>
      </c>
      <c r="E38" s="26" t="s">
        <v>1983</v>
      </c>
      <c r="F38" s="26">
        <v>0.30000499999998215</v>
      </c>
      <c r="G38" s="75">
        <v>0.58499500000001781</v>
      </c>
      <c r="H38" s="92"/>
      <c r="I38" s="92"/>
    </row>
    <row r="39" spans="1:9" ht="15.75" x14ac:dyDescent="0.25">
      <c r="A39" s="25">
        <v>28</v>
      </c>
      <c r="B39" s="24" t="s">
        <v>2006</v>
      </c>
      <c r="C39" s="24" t="s">
        <v>21</v>
      </c>
      <c r="D39" s="24" t="s">
        <v>1960</v>
      </c>
      <c r="E39" s="26" t="s">
        <v>1984</v>
      </c>
      <c r="F39" s="26">
        <v>1.3000000000010914</v>
      </c>
      <c r="G39" s="75">
        <v>0.13999999999890878</v>
      </c>
      <c r="H39" s="92"/>
      <c r="I39" s="92"/>
    </row>
    <row r="40" spans="1:9" ht="15.75" x14ac:dyDescent="0.25">
      <c r="A40" s="25">
        <v>29</v>
      </c>
      <c r="B40" s="24" t="s">
        <v>27</v>
      </c>
      <c r="C40" s="24" t="s">
        <v>21</v>
      </c>
      <c r="D40" s="24" t="s">
        <v>1960</v>
      </c>
      <c r="E40" s="33">
        <v>2500</v>
      </c>
      <c r="F40" s="26">
        <v>0.53005000000065594</v>
      </c>
      <c r="G40" s="75">
        <v>1.7199499999993439</v>
      </c>
      <c r="H40" s="92"/>
      <c r="I40" s="92"/>
    </row>
    <row r="41" spans="1:9" ht="15.75" x14ac:dyDescent="0.25">
      <c r="A41" s="25">
        <v>30</v>
      </c>
      <c r="B41" s="24" t="s">
        <v>28</v>
      </c>
      <c r="C41" s="24" t="s">
        <v>21</v>
      </c>
      <c r="D41" s="24" t="s">
        <v>1960</v>
      </c>
      <c r="E41" s="33">
        <v>2500</v>
      </c>
      <c r="F41" s="26">
        <v>0.96006999999912657</v>
      </c>
      <c r="G41" s="75">
        <v>1.2899300000008735</v>
      </c>
      <c r="H41" s="92"/>
      <c r="I41" s="92"/>
    </row>
    <row r="42" spans="1:9" ht="15.75" x14ac:dyDescent="0.25">
      <c r="A42" s="25">
        <v>31</v>
      </c>
      <c r="B42" s="24" t="s">
        <v>30</v>
      </c>
      <c r="C42" s="24" t="s">
        <v>29</v>
      </c>
      <c r="D42" s="24" t="s">
        <v>1961</v>
      </c>
      <c r="E42" s="26" t="s">
        <v>1985</v>
      </c>
      <c r="F42" s="26">
        <v>5.7245249999959587</v>
      </c>
      <c r="G42" s="75">
        <v>2.6034750000040412</v>
      </c>
      <c r="H42" s="92"/>
      <c r="I42" s="92"/>
    </row>
    <row r="43" spans="1:9" ht="15.75" x14ac:dyDescent="0.25">
      <c r="A43" s="25">
        <v>32</v>
      </c>
      <c r="B43" s="24" t="s">
        <v>31</v>
      </c>
      <c r="C43" s="24" t="s">
        <v>29</v>
      </c>
      <c r="D43" s="24" t="s">
        <v>1959</v>
      </c>
      <c r="E43" s="33">
        <v>16000</v>
      </c>
      <c r="F43" s="26">
        <v>1.198050000000626</v>
      </c>
      <c r="G43" s="75">
        <v>12.506949999999375</v>
      </c>
      <c r="H43" s="92"/>
      <c r="I43" s="92"/>
    </row>
    <row r="44" spans="1:9" ht="15.75" x14ac:dyDescent="0.25">
      <c r="A44" s="25">
        <v>33</v>
      </c>
      <c r="B44" s="24" t="s">
        <v>32</v>
      </c>
      <c r="C44" s="24" t="s">
        <v>29</v>
      </c>
      <c r="D44" s="24" t="s">
        <v>1959</v>
      </c>
      <c r="E44" s="33">
        <v>6300</v>
      </c>
      <c r="F44" s="26">
        <v>0.79875000000166441</v>
      </c>
      <c r="G44" s="75">
        <v>3.0362499999983354</v>
      </c>
      <c r="H44" s="92"/>
      <c r="I44" s="92"/>
    </row>
    <row r="45" spans="1:9" ht="15.75" x14ac:dyDescent="0.25">
      <c r="A45" s="25">
        <v>34</v>
      </c>
      <c r="B45" s="24" t="s">
        <v>33</v>
      </c>
      <c r="C45" s="24" t="s">
        <v>29</v>
      </c>
      <c r="D45" s="24" t="s">
        <v>1960</v>
      </c>
      <c r="E45" s="26" t="s">
        <v>1986</v>
      </c>
      <c r="F45" s="26">
        <v>0.60954999999987647</v>
      </c>
      <c r="G45" s="75">
        <v>0.74045000000012373</v>
      </c>
      <c r="H45" s="92"/>
      <c r="I45" s="92"/>
    </row>
    <row r="46" spans="1:9" ht="15.75" x14ac:dyDescent="0.25">
      <c r="A46" s="25">
        <v>35</v>
      </c>
      <c r="B46" s="24" t="s">
        <v>34</v>
      </c>
      <c r="C46" s="24" t="s">
        <v>29</v>
      </c>
      <c r="D46" s="24" t="s">
        <v>1960</v>
      </c>
      <c r="E46" s="26">
        <v>4000</v>
      </c>
      <c r="F46" s="26">
        <v>0.41980666666662975</v>
      </c>
      <c r="G46" s="75">
        <v>3.0781933333333704</v>
      </c>
      <c r="H46" s="92"/>
      <c r="I46" s="92"/>
    </row>
    <row r="47" spans="1:9" ht="15.75" x14ac:dyDescent="0.25">
      <c r="A47" s="25">
        <v>36</v>
      </c>
      <c r="B47" s="24" t="s">
        <v>35</v>
      </c>
      <c r="C47" s="24" t="s">
        <v>29</v>
      </c>
      <c r="D47" s="24" t="s">
        <v>1960</v>
      </c>
      <c r="E47" s="26" t="s">
        <v>1982</v>
      </c>
      <c r="F47" s="26">
        <v>0.22499999999990905</v>
      </c>
      <c r="G47" s="75">
        <v>1.2150000000000911</v>
      </c>
      <c r="H47" s="92"/>
      <c r="I47" s="92"/>
    </row>
    <row r="48" spans="1:9" ht="15.75" x14ac:dyDescent="0.25">
      <c r="A48" s="25">
        <v>37</v>
      </c>
      <c r="B48" s="24" t="s">
        <v>36</v>
      </c>
      <c r="C48" s="24" t="s">
        <v>29</v>
      </c>
      <c r="D48" s="24" t="s">
        <v>1960</v>
      </c>
      <c r="E48" s="33">
        <v>1600</v>
      </c>
      <c r="F48" s="26">
        <v>0.3147000000013031</v>
      </c>
      <c r="G48" s="75">
        <v>0.96529999999869698</v>
      </c>
      <c r="H48" s="92"/>
      <c r="I48" s="92"/>
    </row>
    <row r="49" spans="1:9" ht="15.75" x14ac:dyDescent="0.25">
      <c r="A49" s="25">
        <v>38</v>
      </c>
      <c r="B49" s="24" t="s">
        <v>37</v>
      </c>
      <c r="C49" s="24" t="s">
        <v>29</v>
      </c>
      <c r="D49" s="24" t="s">
        <v>1960</v>
      </c>
      <c r="E49" s="33">
        <v>2500</v>
      </c>
      <c r="F49" s="26">
        <v>0.92829999999825308</v>
      </c>
      <c r="G49" s="75">
        <v>1.3217000000017469</v>
      </c>
      <c r="H49" s="92"/>
      <c r="I49" s="92"/>
    </row>
    <row r="50" spans="1:9" ht="15.75" x14ac:dyDescent="0.25">
      <c r="A50" s="25">
        <v>39</v>
      </c>
      <c r="B50" s="24" t="s">
        <v>38</v>
      </c>
      <c r="C50" s="24" t="s">
        <v>29</v>
      </c>
      <c r="D50" s="24" t="s">
        <v>1959</v>
      </c>
      <c r="E50" s="33">
        <v>10000</v>
      </c>
      <c r="F50" s="26">
        <v>1.4254619047616566</v>
      </c>
      <c r="G50" s="75">
        <v>7.3095380952383442</v>
      </c>
      <c r="H50" s="92"/>
      <c r="I50" s="92"/>
    </row>
    <row r="51" spans="1:9" ht="15.75" x14ac:dyDescent="0.25">
      <c r="A51" s="25">
        <v>40</v>
      </c>
      <c r="B51" s="24" t="s">
        <v>39</v>
      </c>
      <c r="C51" s="24" t="s">
        <v>29</v>
      </c>
      <c r="D51" s="24" t="s">
        <v>1960</v>
      </c>
      <c r="E51" s="33">
        <v>4000</v>
      </c>
      <c r="F51" s="26">
        <v>1.2899999999998499</v>
      </c>
      <c r="G51" s="75">
        <v>2.2300000000001501</v>
      </c>
      <c r="H51" s="92"/>
      <c r="I51" s="92"/>
    </row>
    <row r="52" spans="1:9" ht="15.75" x14ac:dyDescent="0.25">
      <c r="A52" s="25">
        <v>41</v>
      </c>
      <c r="B52" s="24" t="s">
        <v>40</v>
      </c>
      <c r="C52" s="24" t="s">
        <v>29</v>
      </c>
      <c r="D52" s="24" t="s">
        <v>1960</v>
      </c>
      <c r="E52" s="33">
        <v>1600</v>
      </c>
      <c r="F52" s="26">
        <v>6.0849999999945795E-2</v>
      </c>
      <c r="G52" s="75">
        <v>1.3791500000000543</v>
      </c>
      <c r="H52" s="92"/>
      <c r="I52" s="92"/>
    </row>
    <row r="53" spans="1:9" ht="15.75" x14ac:dyDescent="0.25">
      <c r="A53" s="25">
        <v>42</v>
      </c>
      <c r="B53" s="24" t="s">
        <v>41</v>
      </c>
      <c r="C53" s="24" t="s">
        <v>29</v>
      </c>
      <c r="D53" s="24" t="s">
        <v>1960</v>
      </c>
      <c r="E53" s="26" t="s">
        <v>1987</v>
      </c>
      <c r="F53" s="26">
        <v>0.20415000000024563</v>
      </c>
      <c r="G53" s="75">
        <v>2.0458499999997546</v>
      </c>
      <c r="H53" s="92"/>
      <c r="I53" s="92"/>
    </row>
    <row r="54" spans="1:9" ht="15.75" x14ac:dyDescent="0.25">
      <c r="A54" s="25">
        <v>43</v>
      </c>
      <c r="B54" s="24" t="s">
        <v>42</v>
      </c>
      <c r="C54" s="24" t="s">
        <v>29</v>
      </c>
      <c r="D54" s="24" t="s">
        <v>1960</v>
      </c>
      <c r="E54" s="33">
        <v>1000</v>
      </c>
      <c r="F54" s="26">
        <v>0.25857142857139742</v>
      </c>
      <c r="G54" s="75">
        <v>0.64142857142860255</v>
      </c>
      <c r="H54" s="92"/>
      <c r="I54" s="92"/>
    </row>
    <row r="55" spans="1:9" ht="15.75" x14ac:dyDescent="0.25">
      <c r="A55" s="25">
        <v>44</v>
      </c>
      <c r="B55" s="24" t="s">
        <v>43</v>
      </c>
      <c r="C55" s="24" t="s">
        <v>29</v>
      </c>
      <c r="D55" s="24" t="s">
        <v>1960</v>
      </c>
      <c r="E55" s="26" t="s">
        <v>1988</v>
      </c>
      <c r="F55" s="26">
        <v>0.2100999999986925</v>
      </c>
      <c r="G55" s="75">
        <v>1.4099000000013076</v>
      </c>
      <c r="H55" s="92"/>
      <c r="I55" s="92"/>
    </row>
    <row r="56" spans="1:9" ht="15.75" x14ac:dyDescent="0.25">
      <c r="A56" s="25">
        <v>45</v>
      </c>
      <c r="B56" s="24" t="s">
        <v>45</v>
      </c>
      <c r="C56" s="24" t="s">
        <v>44</v>
      </c>
      <c r="D56" s="24" t="s">
        <v>1962</v>
      </c>
      <c r="E56" s="33">
        <v>2500</v>
      </c>
      <c r="F56" s="26">
        <v>0.88955000000029938</v>
      </c>
      <c r="G56" s="75">
        <v>0.8314499999997006</v>
      </c>
      <c r="H56" s="92"/>
      <c r="I56" s="92"/>
    </row>
    <row r="57" spans="1:9" ht="15.75" x14ac:dyDescent="0.25">
      <c r="A57" s="25">
        <v>46</v>
      </c>
      <c r="B57" s="24" t="s">
        <v>46</v>
      </c>
      <c r="C57" s="24" t="s">
        <v>44</v>
      </c>
      <c r="D57" s="24" t="s">
        <v>1962</v>
      </c>
      <c r="E57" s="26" t="s">
        <v>1985</v>
      </c>
      <c r="F57" s="26">
        <v>0.44690000000049623</v>
      </c>
      <c r="G57" s="75">
        <v>4.4980999999995035</v>
      </c>
      <c r="H57" s="92"/>
      <c r="I57" s="92"/>
    </row>
    <row r="58" spans="1:9" ht="15.75" x14ac:dyDescent="0.25">
      <c r="A58" s="25">
        <v>47</v>
      </c>
      <c r="B58" s="24" t="s">
        <v>47</v>
      </c>
      <c r="C58" s="24" t="s">
        <v>44</v>
      </c>
      <c r="D58" s="24" t="s">
        <v>1962</v>
      </c>
      <c r="E58" s="26" t="s">
        <v>1985</v>
      </c>
      <c r="F58" s="26">
        <v>1.2199999999997715</v>
      </c>
      <c r="G58" s="75">
        <v>7.6840000000002284</v>
      </c>
      <c r="H58" s="92"/>
      <c r="I58" s="92"/>
    </row>
    <row r="59" spans="1:9" ht="15.75" x14ac:dyDescent="0.25">
      <c r="A59" s="25">
        <v>48</v>
      </c>
      <c r="B59" s="24" t="s">
        <v>48</v>
      </c>
      <c r="C59" s="24" t="s">
        <v>44</v>
      </c>
      <c r="D59" s="24" t="s">
        <v>1959</v>
      </c>
      <c r="E59" s="26" t="s">
        <v>1985</v>
      </c>
      <c r="F59" s="26">
        <v>2.2292000000034933</v>
      </c>
      <c r="G59" s="75">
        <v>6.0207999999965072</v>
      </c>
      <c r="H59" s="92"/>
      <c r="I59" s="92"/>
    </row>
    <row r="60" spans="1:9" ht="15.75" x14ac:dyDescent="0.25">
      <c r="A60" s="25">
        <v>49</v>
      </c>
      <c r="B60" s="24" t="s">
        <v>49</v>
      </c>
      <c r="C60" s="24" t="s">
        <v>44</v>
      </c>
      <c r="D60" s="24" t="s">
        <v>1962</v>
      </c>
      <c r="E60" s="33">
        <v>10000</v>
      </c>
      <c r="F60" s="26">
        <v>0.65047500000008762</v>
      </c>
      <c r="G60" s="75">
        <v>7.5625249999999129</v>
      </c>
      <c r="H60" s="92"/>
      <c r="I60" s="92"/>
    </row>
    <row r="61" spans="1:9" ht="15.75" x14ac:dyDescent="0.25">
      <c r="A61" s="25">
        <v>50</v>
      </c>
      <c r="B61" s="24" t="s">
        <v>50</v>
      </c>
      <c r="C61" s="24" t="s">
        <v>44</v>
      </c>
      <c r="D61" s="24" t="s">
        <v>1962</v>
      </c>
      <c r="E61" s="33">
        <v>6300</v>
      </c>
      <c r="F61" s="26">
        <v>1.3215142857150333</v>
      </c>
      <c r="G61" s="75">
        <v>3.5684857142849662</v>
      </c>
      <c r="H61" s="92"/>
      <c r="I61" s="92"/>
    </row>
    <row r="62" spans="1:9" ht="15.75" x14ac:dyDescent="0.25">
      <c r="A62" s="25">
        <v>51</v>
      </c>
      <c r="B62" s="24" t="s">
        <v>51</v>
      </c>
      <c r="C62" s="24" t="s">
        <v>44</v>
      </c>
      <c r="D62" s="24" t="s">
        <v>1960</v>
      </c>
      <c r="E62" s="26" t="s">
        <v>1987</v>
      </c>
      <c r="F62" s="26">
        <v>0.327449999999817</v>
      </c>
      <c r="G62" s="75">
        <v>1.337550000000183</v>
      </c>
      <c r="H62" s="92"/>
      <c r="I62" s="92"/>
    </row>
    <row r="63" spans="1:9" ht="15.75" x14ac:dyDescent="0.25">
      <c r="A63" s="25">
        <v>52</v>
      </c>
      <c r="B63" s="24" t="s">
        <v>52</v>
      </c>
      <c r="C63" s="24" t="s">
        <v>44</v>
      </c>
      <c r="D63" s="24" t="s">
        <v>1960</v>
      </c>
      <c r="E63" s="33">
        <v>2500</v>
      </c>
      <c r="F63" s="26">
        <v>3.4799999999807665E-2</v>
      </c>
      <c r="G63" s="75">
        <v>2.2152000000001921</v>
      </c>
      <c r="H63" s="92"/>
      <c r="I63" s="92"/>
    </row>
    <row r="64" spans="1:9" ht="15.75" x14ac:dyDescent="0.25">
      <c r="A64" s="25">
        <v>53</v>
      </c>
      <c r="B64" s="24" t="s">
        <v>53</v>
      </c>
      <c r="C64" s="24" t="s">
        <v>44</v>
      </c>
      <c r="D64" s="24" t="s">
        <v>1960</v>
      </c>
      <c r="E64" s="33">
        <v>4000</v>
      </c>
      <c r="F64" s="26">
        <v>0.54667999999995665</v>
      </c>
      <c r="G64" s="75">
        <v>2.4033200000000434</v>
      </c>
      <c r="H64" s="92"/>
      <c r="I64" s="92"/>
    </row>
    <row r="65" spans="1:9" ht="15.75" x14ac:dyDescent="0.25">
      <c r="A65" s="25">
        <v>54</v>
      </c>
      <c r="B65" s="24" t="s">
        <v>54</v>
      </c>
      <c r="C65" s="24" t="s">
        <v>44</v>
      </c>
      <c r="D65" s="24" t="s">
        <v>1960</v>
      </c>
      <c r="E65" s="33">
        <v>1600</v>
      </c>
      <c r="F65" s="26">
        <v>0.31829166666666614</v>
      </c>
      <c r="G65" s="75">
        <v>0.82170833333333393</v>
      </c>
      <c r="H65" s="92"/>
      <c r="I65" s="92"/>
    </row>
    <row r="66" spans="1:9" ht="15.75" x14ac:dyDescent="0.25">
      <c r="A66" s="25">
        <v>55</v>
      </c>
      <c r="B66" s="24" t="s">
        <v>55</v>
      </c>
      <c r="C66" s="24" t="s">
        <v>44</v>
      </c>
      <c r="D66" s="24" t="s">
        <v>1964</v>
      </c>
      <c r="E66" s="26" t="s">
        <v>1989</v>
      </c>
      <c r="F66" s="26">
        <v>1.4420000000019719</v>
      </c>
      <c r="G66" s="75">
        <v>1.5269999999980282</v>
      </c>
      <c r="H66" s="92"/>
      <c r="I66" s="92"/>
    </row>
    <row r="67" spans="1:9" ht="15.75" x14ac:dyDescent="0.25">
      <c r="A67" s="25">
        <v>56</v>
      </c>
      <c r="B67" s="24" t="s">
        <v>56</v>
      </c>
      <c r="C67" s="24" t="s">
        <v>44</v>
      </c>
      <c r="D67" s="24" t="s">
        <v>1960</v>
      </c>
      <c r="E67" s="33">
        <v>1000</v>
      </c>
      <c r="F67" s="26">
        <v>3.0000000002473827E-4</v>
      </c>
      <c r="G67" s="75">
        <v>0.8996999999999753</v>
      </c>
      <c r="H67" s="92"/>
      <c r="I67" s="92"/>
    </row>
    <row r="68" spans="1:9" ht="15.75" x14ac:dyDescent="0.25">
      <c r="A68" s="25">
        <v>57</v>
      </c>
      <c r="B68" s="24" t="s">
        <v>57</v>
      </c>
      <c r="C68" s="24" t="s">
        <v>44</v>
      </c>
      <c r="D68" s="24" t="s">
        <v>1965</v>
      </c>
      <c r="E68" s="33">
        <v>1000</v>
      </c>
      <c r="F68" s="26">
        <v>3.899999999997817E-2</v>
      </c>
      <c r="G68" s="75">
        <v>0.86100000000002186</v>
      </c>
      <c r="H68" s="92"/>
      <c r="I68" s="92"/>
    </row>
    <row r="69" spans="1:9" ht="15.75" x14ac:dyDescent="0.25">
      <c r="A69" s="25">
        <v>58</v>
      </c>
      <c r="B69" s="24" t="s">
        <v>58</v>
      </c>
      <c r="C69" s="24" t="s">
        <v>44</v>
      </c>
      <c r="D69" s="24" t="s">
        <v>1963</v>
      </c>
      <c r="E69" s="26" t="s">
        <v>1985</v>
      </c>
      <c r="F69" s="26">
        <v>7.9199999999764259</v>
      </c>
      <c r="G69" s="75">
        <v>0</v>
      </c>
      <c r="H69" s="92"/>
      <c r="I69" s="92"/>
    </row>
    <row r="70" spans="1:9" ht="15.75" x14ac:dyDescent="0.25">
      <c r="A70" s="25">
        <v>59</v>
      </c>
      <c r="B70" s="24" t="s">
        <v>59</v>
      </c>
      <c r="C70" s="24" t="s">
        <v>44</v>
      </c>
      <c r="D70" s="24" t="s">
        <v>1966</v>
      </c>
      <c r="E70" s="26" t="s">
        <v>1977</v>
      </c>
      <c r="F70" s="26">
        <v>47.390815277790864</v>
      </c>
      <c r="G70" s="75">
        <v>0</v>
      </c>
      <c r="H70" s="92"/>
      <c r="I70" s="92"/>
    </row>
    <row r="71" spans="1:9" ht="15.75" x14ac:dyDescent="0.25">
      <c r="A71" s="25">
        <v>60</v>
      </c>
      <c r="B71" s="24" t="s">
        <v>60</v>
      </c>
      <c r="C71" s="24" t="s">
        <v>44</v>
      </c>
      <c r="D71" s="24" t="s">
        <v>1967</v>
      </c>
      <c r="E71" s="26" t="s">
        <v>1992</v>
      </c>
      <c r="F71" s="26">
        <v>14.422799999986911</v>
      </c>
      <c r="G71" s="75">
        <v>0</v>
      </c>
      <c r="H71" s="92"/>
      <c r="I71" s="92"/>
    </row>
    <row r="72" spans="1:9" ht="15.75" x14ac:dyDescent="0.25">
      <c r="A72" s="25">
        <v>61</v>
      </c>
      <c r="B72" s="24" t="s">
        <v>61</v>
      </c>
      <c r="C72" s="24" t="s">
        <v>44</v>
      </c>
      <c r="D72" s="24" t="s">
        <v>1963</v>
      </c>
      <c r="E72" s="26" t="s">
        <v>1979</v>
      </c>
      <c r="F72" s="26">
        <v>13.451999999987819</v>
      </c>
      <c r="G72" s="75">
        <v>0</v>
      </c>
      <c r="H72" s="92"/>
      <c r="I72" s="92"/>
    </row>
    <row r="73" spans="1:9" ht="15.75" x14ac:dyDescent="0.25">
      <c r="A73" s="25">
        <v>62</v>
      </c>
      <c r="B73" s="24" t="s">
        <v>62</v>
      </c>
      <c r="C73" s="24" t="s">
        <v>44</v>
      </c>
      <c r="D73" s="24" t="s">
        <v>1967</v>
      </c>
      <c r="E73" s="26" t="s">
        <v>1992</v>
      </c>
      <c r="F73" s="26">
        <v>13.162800000000335</v>
      </c>
      <c r="G73" s="75">
        <v>2.4911999999996652</v>
      </c>
      <c r="H73" s="92"/>
      <c r="I73" s="92"/>
    </row>
    <row r="74" spans="1:9" ht="15.75" x14ac:dyDescent="0.25">
      <c r="A74" s="25">
        <v>63</v>
      </c>
      <c r="B74" s="24" t="s">
        <v>63</v>
      </c>
      <c r="C74" s="24" t="s">
        <v>44</v>
      </c>
      <c r="D74" s="24" t="s">
        <v>1967</v>
      </c>
      <c r="E74" s="26" t="s">
        <v>1990</v>
      </c>
      <c r="F74" s="26">
        <v>6.3360000000024232</v>
      </c>
      <c r="G74" s="75">
        <v>0</v>
      </c>
      <c r="H74" s="92"/>
      <c r="I74" s="92"/>
    </row>
    <row r="75" spans="1:9" s="99" customFormat="1" ht="15.75" x14ac:dyDescent="0.25">
      <c r="A75" s="25">
        <v>64</v>
      </c>
      <c r="B75" s="97" t="s">
        <v>64</v>
      </c>
      <c r="C75" s="97" t="s">
        <v>44</v>
      </c>
      <c r="D75" s="97" t="s">
        <v>1962</v>
      </c>
      <c r="E75" s="75" t="s">
        <v>1991</v>
      </c>
      <c r="F75" s="75">
        <v>7.5000000000272848</v>
      </c>
      <c r="G75" s="75">
        <v>7.4549999999727152</v>
      </c>
      <c r="H75" s="92"/>
      <c r="I75" s="98"/>
    </row>
    <row r="76" spans="1:9" ht="15.75" x14ac:dyDescent="0.25">
      <c r="A76" s="25">
        <v>65</v>
      </c>
      <c r="B76" s="24" t="s">
        <v>65</v>
      </c>
      <c r="C76" s="24" t="s">
        <v>44</v>
      </c>
      <c r="D76" s="24" t="s">
        <v>1963</v>
      </c>
      <c r="E76" s="26" t="s">
        <v>1992</v>
      </c>
      <c r="F76" s="26">
        <v>29.77079999996954</v>
      </c>
      <c r="G76" s="75">
        <v>0</v>
      </c>
      <c r="H76" s="92"/>
      <c r="I76" s="92"/>
    </row>
    <row r="77" spans="1:9" ht="15.75" x14ac:dyDescent="0.25">
      <c r="A77" s="25">
        <v>66</v>
      </c>
      <c r="B77" s="24" t="s">
        <v>66</v>
      </c>
      <c r="C77" s="24" t="s">
        <v>44</v>
      </c>
      <c r="D77" s="24" t="s">
        <v>1963</v>
      </c>
      <c r="E77" s="26" t="s">
        <v>1979</v>
      </c>
      <c r="F77" s="26">
        <v>14.399999999986903</v>
      </c>
      <c r="G77" s="75">
        <v>0</v>
      </c>
      <c r="H77" s="92"/>
      <c r="I77" s="92"/>
    </row>
    <row r="78" spans="1:9" ht="15.75" x14ac:dyDescent="0.25">
      <c r="A78" s="25">
        <v>67</v>
      </c>
      <c r="B78" s="24" t="s">
        <v>67</v>
      </c>
      <c r="C78" s="24" t="s">
        <v>44</v>
      </c>
      <c r="D78" s="24" t="s">
        <v>1963</v>
      </c>
      <c r="E78" s="26" t="s">
        <v>1992</v>
      </c>
      <c r="F78" s="26">
        <v>12.988799999873699</v>
      </c>
      <c r="G78" s="75">
        <v>4.7322000001263014</v>
      </c>
      <c r="H78" s="92"/>
      <c r="I78" s="92"/>
    </row>
    <row r="79" spans="1:9" ht="15.75" x14ac:dyDescent="0.25">
      <c r="A79" s="25">
        <v>68</v>
      </c>
      <c r="B79" s="24" t="s">
        <v>68</v>
      </c>
      <c r="C79" s="24" t="s">
        <v>44</v>
      </c>
      <c r="D79" s="24" t="s">
        <v>1963</v>
      </c>
      <c r="E79" s="26" t="s">
        <v>1993</v>
      </c>
      <c r="F79" s="26">
        <v>9.1975999999385394</v>
      </c>
      <c r="G79" s="75">
        <v>0</v>
      </c>
      <c r="H79" s="92"/>
      <c r="I79" s="92"/>
    </row>
    <row r="80" spans="1:9" ht="15.75" x14ac:dyDescent="0.25">
      <c r="A80" s="25">
        <v>69</v>
      </c>
      <c r="B80" s="24" t="s">
        <v>69</v>
      </c>
      <c r="C80" s="24" t="s">
        <v>44</v>
      </c>
      <c r="D80" s="24" t="s">
        <v>1959</v>
      </c>
      <c r="E80" s="26" t="s">
        <v>1985</v>
      </c>
      <c r="F80" s="26">
        <v>7.0000000000454747</v>
      </c>
      <c r="G80" s="75">
        <v>0</v>
      </c>
      <c r="H80" s="92"/>
      <c r="I80" s="92"/>
    </row>
    <row r="81" spans="1:9" ht="15.75" x14ac:dyDescent="0.25">
      <c r="A81" s="25">
        <v>70</v>
      </c>
      <c r="B81" s="24" t="s">
        <v>70</v>
      </c>
      <c r="C81" s="24" t="s">
        <v>44</v>
      </c>
      <c r="D81" s="24" t="s">
        <v>1960</v>
      </c>
      <c r="E81" s="26" t="s">
        <v>1989</v>
      </c>
      <c r="F81" s="26">
        <v>6.0818000000163011</v>
      </c>
      <c r="G81" s="75">
        <v>0</v>
      </c>
      <c r="H81" s="92"/>
      <c r="I81" s="92"/>
    </row>
    <row r="82" spans="1:9" ht="15.75" x14ac:dyDescent="0.25">
      <c r="A82" s="25">
        <v>71</v>
      </c>
      <c r="B82" s="24" t="s">
        <v>71</v>
      </c>
      <c r="C82" s="24" t="s">
        <v>44</v>
      </c>
      <c r="D82" s="24" t="s">
        <v>1967</v>
      </c>
      <c r="E82" s="26" t="s">
        <v>1994</v>
      </c>
      <c r="F82" s="26">
        <v>0.80490000000161777</v>
      </c>
      <c r="G82" s="75">
        <v>2.7950999999983823</v>
      </c>
      <c r="H82" s="92"/>
      <c r="I82" s="92"/>
    </row>
    <row r="83" spans="1:9" ht="15.75" x14ac:dyDescent="0.25">
      <c r="A83" s="25">
        <v>72</v>
      </c>
      <c r="B83" s="24" t="s">
        <v>72</v>
      </c>
      <c r="C83" s="24" t="s">
        <v>44</v>
      </c>
      <c r="D83" s="24" t="s">
        <v>1960</v>
      </c>
      <c r="E83" s="33">
        <v>2500</v>
      </c>
      <c r="F83" s="26">
        <v>0.65000000000009095</v>
      </c>
      <c r="G83" s="75">
        <v>1.5999999999999091</v>
      </c>
      <c r="H83" s="92"/>
      <c r="I83" s="92"/>
    </row>
    <row r="84" spans="1:9" ht="15.75" x14ac:dyDescent="0.25">
      <c r="A84" s="25">
        <v>73</v>
      </c>
      <c r="B84" s="24" t="s">
        <v>73</v>
      </c>
      <c r="C84" s="24" t="s">
        <v>44</v>
      </c>
      <c r="D84" s="24" t="s">
        <v>1965</v>
      </c>
      <c r="E84" s="33">
        <v>1600</v>
      </c>
      <c r="F84" s="26">
        <v>0.26194444444444448</v>
      </c>
      <c r="G84" s="75">
        <v>1.1780555555555556</v>
      </c>
      <c r="H84" s="92"/>
      <c r="I84" s="92"/>
    </row>
    <row r="85" spans="1:9" ht="15.75" x14ac:dyDescent="0.25">
      <c r="A85" s="25">
        <v>74</v>
      </c>
      <c r="B85" s="24" t="s">
        <v>75</v>
      </c>
      <c r="C85" s="24" t="s">
        <v>74</v>
      </c>
      <c r="D85" s="24" t="s">
        <v>1959</v>
      </c>
      <c r="E85" s="26" t="s">
        <v>1992</v>
      </c>
      <c r="F85" s="26">
        <v>26.033733333332862</v>
      </c>
      <c r="G85" s="75">
        <v>0</v>
      </c>
      <c r="H85" s="92"/>
      <c r="I85" s="92"/>
    </row>
    <row r="86" spans="1:9" ht="15.75" x14ac:dyDescent="0.25">
      <c r="A86" s="25">
        <v>75</v>
      </c>
      <c r="B86" s="24" t="s">
        <v>76</v>
      </c>
      <c r="C86" s="24" t="s">
        <v>74</v>
      </c>
      <c r="D86" s="24" t="s">
        <v>1962</v>
      </c>
      <c r="E86" s="33">
        <v>6300</v>
      </c>
      <c r="F86" s="26">
        <v>0.64075999999941791</v>
      </c>
      <c r="G86" s="75">
        <v>4.9592400000005821</v>
      </c>
      <c r="H86" s="92"/>
      <c r="I86" s="92"/>
    </row>
    <row r="87" spans="1:9" ht="15.75" x14ac:dyDescent="0.25">
      <c r="A87" s="25">
        <v>76</v>
      </c>
      <c r="B87" s="24" t="s">
        <v>77</v>
      </c>
      <c r="C87" s="24" t="s">
        <v>74</v>
      </c>
      <c r="D87" s="24" t="s">
        <v>1962</v>
      </c>
      <c r="E87" s="33">
        <v>2500</v>
      </c>
      <c r="F87" s="26">
        <v>9.5007500000256193E-2</v>
      </c>
      <c r="G87" s="75">
        <v>2.0949924999997438</v>
      </c>
      <c r="H87" s="92"/>
      <c r="I87" s="92"/>
    </row>
    <row r="88" spans="1:9" ht="15.75" x14ac:dyDescent="0.25">
      <c r="A88" s="25">
        <v>77</v>
      </c>
      <c r="B88" s="24" t="s">
        <v>78</v>
      </c>
      <c r="C88" s="24" t="s">
        <v>74</v>
      </c>
      <c r="D88" s="24" t="s">
        <v>1959</v>
      </c>
      <c r="E88" s="33">
        <v>6300</v>
      </c>
      <c r="F88" s="26">
        <v>3.8650228494635575</v>
      </c>
      <c r="G88" s="75">
        <v>0</v>
      </c>
      <c r="H88" s="92"/>
      <c r="I88" s="92"/>
    </row>
    <row r="89" spans="1:9" ht="15.75" x14ac:dyDescent="0.25">
      <c r="A89" s="25">
        <v>78</v>
      </c>
      <c r="B89" s="24" t="s">
        <v>79</v>
      </c>
      <c r="C89" s="24" t="s">
        <v>74</v>
      </c>
      <c r="D89" s="24" t="s">
        <v>1962</v>
      </c>
      <c r="E89" s="33">
        <v>6300</v>
      </c>
      <c r="F89" s="26">
        <v>0</v>
      </c>
      <c r="G89" s="75">
        <v>5.5519999999999996</v>
      </c>
      <c r="H89" s="92"/>
      <c r="I89" s="92"/>
    </row>
    <row r="90" spans="1:9" ht="15.75" x14ac:dyDescent="0.25">
      <c r="A90" s="25">
        <v>79</v>
      </c>
      <c r="B90" s="24" t="s">
        <v>80</v>
      </c>
      <c r="C90" s="24" t="s">
        <v>74</v>
      </c>
      <c r="D90" s="24" t="s">
        <v>1960</v>
      </c>
      <c r="E90" s="33">
        <v>1000</v>
      </c>
      <c r="F90" s="26">
        <v>0.16006333333349093</v>
      </c>
      <c r="G90" s="75">
        <v>0.73993666666650904</v>
      </c>
      <c r="H90" s="92"/>
      <c r="I90" s="92"/>
    </row>
    <row r="91" spans="1:9" ht="15.75" x14ac:dyDescent="0.25">
      <c r="A91" s="25">
        <v>80</v>
      </c>
      <c r="B91" s="24" t="s">
        <v>81</v>
      </c>
      <c r="C91" s="24" t="s">
        <v>74</v>
      </c>
      <c r="D91" s="24" t="s">
        <v>1960</v>
      </c>
      <c r="E91" s="26" t="s">
        <v>1989</v>
      </c>
      <c r="F91" s="26">
        <v>2.2958333333333698</v>
      </c>
      <c r="G91" s="75">
        <v>1.2841666666666303</v>
      </c>
      <c r="H91" s="92"/>
      <c r="I91" s="92"/>
    </row>
    <row r="92" spans="1:9" ht="15.75" x14ac:dyDescent="0.25">
      <c r="A92" s="25">
        <v>81</v>
      </c>
      <c r="B92" s="24" t="s">
        <v>82</v>
      </c>
      <c r="C92" s="24" t="s">
        <v>74</v>
      </c>
      <c r="D92" s="24" t="s">
        <v>1960</v>
      </c>
      <c r="E92" s="33">
        <v>1000</v>
      </c>
      <c r="F92" s="26">
        <v>0.1100400000001282</v>
      </c>
      <c r="G92" s="75">
        <v>0.77495999999987186</v>
      </c>
      <c r="H92" s="92"/>
      <c r="I92" s="92"/>
    </row>
    <row r="93" spans="1:9" ht="15.75" x14ac:dyDescent="0.25">
      <c r="A93" s="25">
        <v>82</v>
      </c>
      <c r="B93" s="24" t="s">
        <v>83</v>
      </c>
      <c r="C93" s="24" t="s">
        <v>74</v>
      </c>
      <c r="D93" s="24" t="s">
        <v>1960</v>
      </c>
      <c r="E93" s="33">
        <v>1000</v>
      </c>
      <c r="F93" s="26">
        <v>0.34156428571413977</v>
      </c>
      <c r="G93" s="75">
        <v>0.36743571428586025</v>
      </c>
      <c r="H93" s="92"/>
      <c r="I93" s="92"/>
    </row>
    <row r="94" spans="1:9" ht="15.75" x14ac:dyDescent="0.25">
      <c r="A94" s="25">
        <v>83</v>
      </c>
      <c r="B94" s="24" t="s">
        <v>84</v>
      </c>
      <c r="C94" s="24" t="s">
        <v>74</v>
      </c>
      <c r="D94" s="24" t="s">
        <v>1960</v>
      </c>
      <c r="E94" s="33">
        <v>1000</v>
      </c>
      <c r="F94" s="26">
        <v>0.26555000000021756</v>
      </c>
      <c r="G94" s="75">
        <v>0.55944999999978251</v>
      </c>
      <c r="H94" s="92"/>
      <c r="I94" s="92"/>
    </row>
    <row r="95" spans="1:9" ht="15.75" x14ac:dyDescent="0.25">
      <c r="A95" s="25">
        <v>84</v>
      </c>
      <c r="B95" s="24" t="s">
        <v>912</v>
      </c>
      <c r="C95" s="24" t="s">
        <v>74</v>
      </c>
      <c r="D95" s="24" t="s">
        <v>1960</v>
      </c>
      <c r="E95" s="33">
        <v>1000</v>
      </c>
      <c r="F95" s="26">
        <v>0.30475499999927708</v>
      </c>
      <c r="G95" s="75">
        <v>0.51324500000072304</v>
      </c>
      <c r="H95" s="92"/>
      <c r="I95" s="92"/>
    </row>
    <row r="96" spans="1:9" ht="15.75" x14ac:dyDescent="0.25">
      <c r="A96" s="25">
        <v>85</v>
      </c>
      <c r="B96" s="24" t="s">
        <v>85</v>
      </c>
      <c r="C96" s="24" t="s">
        <v>74</v>
      </c>
      <c r="D96" s="24" t="s">
        <v>1962</v>
      </c>
      <c r="E96" s="33">
        <v>2500</v>
      </c>
      <c r="F96" s="26">
        <v>0.34189500000014234</v>
      </c>
      <c r="G96" s="75">
        <v>1.4081049999998576</v>
      </c>
      <c r="H96" s="92"/>
      <c r="I96" s="92"/>
    </row>
    <row r="97" spans="1:9" ht="15.75" x14ac:dyDescent="0.25">
      <c r="A97" s="25">
        <v>86</v>
      </c>
      <c r="B97" s="24" t="s">
        <v>86</v>
      </c>
      <c r="C97" s="24" t="s">
        <v>74</v>
      </c>
      <c r="D97" s="24" t="s">
        <v>1959</v>
      </c>
      <c r="E97" s="33">
        <v>10000</v>
      </c>
      <c r="F97" s="26">
        <v>4.8501500000006619</v>
      </c>
      <c r="G97" s="75">
        <v>3.4498499999993379</v>
      </c>
      <c r="H97" s="92"/>
      <c r="I97" s="92"/>
    </row>
    <row r="98" spans="1:9" ht="15.75" x14ac:dyDescent="0.25">
      <c r="A98" s="25">
        <v>87</v>
      </c>
      <c r="B98" s="24" t="s">
        <v>87</v>
      </c>
      <c r="C98" s="24" t="s">
        <v>74</v>
      </c>
      <c r="D98" s="24" t="s">
        <v>1960</v>
      </c>
      <c r="E98" s="33">
        <v>1000</v>
      </c>
      <c r="F98" s="26">
        <v>0.12571428571430132</v>
      </c>
      <c r="G98" s="75">
        <v>0.73428571428569867</v>
      </c>
      <c r="H98" s="92"/>
      <c r="I98" s="92"/>
    </row>
    <row r="99" spans="1:9" ht="15.75" x14ac:dyDescent="0.25">
      <c r="A99" s="25">
        <v>88</v>
      </c>
      <c r="B99" s="24" t="s">
        <v>88</v>
      </c>
      <c r="C99" s="24" t="s">
        <v>74</v>
      </c>
      <c r="D99" s="24" t="s">
        <v>1960</v>
      </c>
      <c r="E99" s="33">
        <v>1000</v>
      </c>
      <c r="F99" s="26">
        <v>2.6478494623655914E-3</v>
      </c>
      <c r="G99" s="75">
        <v>0.8973521505376344</v>
      </c>
      <c r="H99" s="92"/>
      <c r="I99" s="92"/>
    </row>
    <row r="100" spans="1:9" ht="15.75" x14ac:dyDescent="0.25">
      <c r="A100" s="25">
        <v>89</v>
      </c>
      <c r="B100" s="24" t="s">
        <v>89</v>
      </c>
      <c r="C100" s="24" t="s">
        <v>74</v>
      </c>
      <c r="D100" s="24" t="s">
        <v>1960</v>
      </c>
      <c r="E100" s="33">
        <v>1000</v>
      </c>
      <c r="F100" s="26">
        <v>0.90044500000055272</v>
      </c>
      <c r="G100" s="75">
        <v>0</v>
      </c>
      <c r="H100" s="92"/>
      <c r="I100" s="92"/>
    </row>
    <row r="101" spans="1:9" ht="15.75" x14ac:dyDescent="0.25">
      <c r="A101" s="25">
        <v>90</v>
      </c>
      <c r="B101" s="24" t="s">
        <v>90</v>
      </c>
      <c r="C101" s="24" t="s">
        <v>74</v>
      </c>
      <c r="D101" s="24" t="s">
        <v>1960</v>
      </c>
      <c r="E101" s="33">
        <v>1000</v>
      </c>
      <c r="F101" s="26">
        <v>0.542050000000876</v>
      </c>
      <c r="G101" s="75">
        <v>0.31494999999912404</v>
      </c>
      <c r="H101" s="92"/>
      <c r="I101" s="92"/>
    </row>
    <row r="102" spans="1:9" ht="15.75" x14ac:dyDescent="0.25">
      <c r="A102" s="25">
        <v>91</v>
      </c>
      <c r="B102" s="24" t="s">
        <v>91</v>
      </c>
      <c r="C102" s="24" t="s">
        <v>74</v>
      </c>
      <c r="D102" s="24" t="s">
        <v>1968</v>
      </c>
      <c r="E102" s="33">
        <v>250</v>
      </c>
      <c r="F102" s="26">
        <v>0</v>
      </c>
      <c r="G102" s="75">
        <v>0.22500000000000001</v>
      </c>
      <c r="H102" s="92"/>
      <c r="I102" s="92"/>
    </row>
    <row r="103" spans="1:9" ht="15.75" x14ac:dyDescent="0.25">
      <c r="A103" s="25">
        <v>92</v>
      </c>
      <c r="B103" s="24" t="s">
        <v>93</v>
      </c>
      <c r="C103" s="24" t="s">
        <v>92</v>
      </c>
      <c r="D103" s="24" t="s">
        <v>1959</v>
      </c>
      <c r="E103" s="26" t="s">
        <v>1985</v>
      </c>
      <c r="F103" s="26">
        <v>8.0487999999997371</v>
      </c>
      <c r="G103" s="75">
        <v>0</v>
      </c>
      <c r="H103" s="92"/>
      <c r="I103" s="92"/>
    </row>
    <row r="104" spans="1:9" ht="15.75" x14ac:dyDescent="0.25">
      <c r="A104" s="25">
        <v>93</v>
      </c>
      <c r="B104" s="24" t="s">
        <v>94</v>
      </c>
      <c r="C104" s="24" t="s">
        <v>92</v>
      </c>
      <c r="D104" s="24" t="s">
        <v>1959</v>
      </c>
      <c r="E104" s="33">
        <v>10000</v>
      </c>
      <c r="F104" s="26">
        <v>2.3600000000044563</v>
      </c>
      <c r="G104" s="75">
        <v>6.0829999999955433</v>
      </c>
      <c r="H104" s="92"/>
      <c r="I104" s="92"/>
    </row>
    <row r="105" spans="1:9" ht="15.75" x14ac:dyDescent="0.25">
      <c r="A105" s="25">
        <v>94</v>
      </c>
      <c r="B105" s="24" t="s">
        <v>95</v>
      </c>
      <c r="C105" s="24" t="s">
        <v>92</v>
      </c>
      <c r="D105" s="24" t="s">
        <v>1960</v>
      </c>
      <c r="E105" s="33">
        <v>1000</v>
      </c>
      <c r="F105" s="26">
        <v>0.19177142857145477</v>
      </c>
      <c r="G105" s="75">
        <v>0.70822857142854523</v>
      </c>
      <c r="H105" s="92"/>
      <c r="I105" s="92"/>
    </row>
    <row r="106" spans="1:9" ht="15.75" x14ac:dyDescent="0.25">
      <c r="A106" s="25">
        <v>95</v>
      </c>
      <c r="B106" s="24" t="s">
        <v>96</v>
      </c>
      <c r="C106" s="24" t="s">
        <v>92</v>
      </c>
      <c r="D106" s="24" t="s">
        <v>1960</v>
      </c>
      <c r="E106" s="33">
        <v>1600</v>
      </c>
      <c r="F106" s="26">
        <v>0.44791857142857339</v>
      </c>
      <c r="G106" s="75">
        <v>0.91908142857142683</v>
      </c>
      <c r="H106" s="92"/>
      <c r="I106" s="92"/>
    </row>
    <row r="107" spans="1:9" ht="15.75" x14ac:dyDescent="0.25">
      <c r="A107" s="25">
        <v>96</v>
      </c>
      <c r="B107" s="24" t="s">
        <v>97</v>
      </c>
      <c r="C107" s="24" t="s">
        <v>92</v>
      </c>
      <c r="D107" s="24" t="s">
        <v>1960</v>
      </c>
      <c r="E107" s="33">
        <v>1000</v>
      </c>
      <c r="F107" s="26">
        <v>0.19882500000007666</v>
      </c>
      <c r="G107" s="75">
        <v>0.63317499999992344</v>
      </c>
      <c r="H107" s="92"/>
      <c r="I107" s="92"/>
    </row>
    <row r="108" spans="1:9" ht="15.75" x14ac:dyDescent="0.25">
      <c r="A108" s="25">
        <v>97</v>
      </c>
      <c r="B108" s="24" t="s">
        <v>98</v>
      </c>
      <c r="C108" s="24" t="s">
        <v>92</v>
      </c>
      <c r="D108" s="24" t="s">
        <v>1960</v>
      </c>
      <c r="E108" s="33">
        <v>1600</v>
      </c>
      <c r="F108" s="26">
        <v>0.35724000000036538</v>
      </c>
      <c r="G108" s="75">
        <v>0.49175999999963493</v>
      </c>
      <c r="H108" s="92"/>
      <c r="I108" s="92"/>
    </row>
    <row r="109" spans="1:9" ht="15.75" x14ac:dyDescent="0.25">
      <c r="A109" s="25">
        <v>98</v>
      </c>
      <c r="B109" s="24" t="s">
        <v>99</v>
      </c>
      <c r="C109" s="24" t="s">
        <v>92</v>
      </c>
      <c r="D109" s="24" t="s">
        <v>1960</v>
      </c>
      <c r="E109" s="33">
        <v>1600</v>
      </c>
      <c r="F109" s="26">
        <v>0.585199999999928</v>
      </c>
      <c r="G109" s="75">
        <v>0.7618000000000722</v>
      </c>
      <c r="H109" s="92"/>
      <c r="I109" s="92"/>
    </row>
    <row r="110" spans="1:9" ht="15.75" x14ac:dyDescent="0.25">
      <c r="A110" s="25">
        <v>99</v>
      </c>
      <c r="B110" s="24" t="s">
        <v>100</v>
      </c>
      <c r="C110" s="24" t="s">
        <v>92</v>
      </c>
      <c r="D110" s="24" t="s">
        <v>1960</v>
      </c>
      <c r="E110" s="33">
        <v>1000</v>
      </c>
      <c r="F110" s="26">
        <v>0.17296625000007407</v>
      </c>
      <c r="G110" s="75">
        <v>0.72703374999992598</v>
      </c>
      <c r="H110" s="92"/>
      <c r="I110" s="92"/>
    </row>
    <row r="111" spans="1:9" ht="15.75" x14ac:dyDescent="0.25">
      <c r="A111" s="25">
        <v>100</v>
      </c>
      <c r="B111" s="24" t="s">
        <v>101</v>
      </c>
      <c r="C111" s="24" t="s">
        <v>92</v>
      </c>
      <c r="D111" s="24" t="s">
        <v>1960</v>
      </c>
      <c r="E111" s="33">
        <v>2500</v>
      </c>
      <c r="F111" s="26">
        <v>0.25929500000011102</v>
      </c>
      <c r="G111" s="75">
        <v>1.9547049999998889</v>
      </c>
      <c r="H111" s="92"/>
      <c r="I111" s="92"/>
    </row>
    <row r="112" spans="1:9" ht="15.75" x14ac:dyDescent="0.25">
      <c r="A112" s="25">
        <v>101</v>
      </c>
      <c r="B112" s="24" t="s">
        <v>102</v>
      </c>
      <c r="C112" s="24" t="s">
        <v>92</v>
      </c>
      <c r="D112" s="24" t="s">
        <v>1962</v>
      </c>
      <c r="E112" s="33">
        <v>2500</v>
      </c>
      <c r="F112" s="26">
        <v>0.44116500000232828</v>
      </c>
      <c r="G112" s="75">
        <v>1.4318349999976718</v>
      </c>
      <c r="H112" s="92"/>
      <c r="I112" s="92"/>
    </row>
    <row r="113" spans="1:9" ht="15.75" x14ac:dyDescent="0.25">
      <c r="A113" s="25">
        <v>102</v>
      </c>
      <c r="B113" s="24" t="s">
        <v>103</v>
      </c>
      <c r="C113" s="24" t="s">
        <v>92</v>
      </c>
      <c r="D113" s="24" t="s">
        <v>1960</v>
      </c>
      <c r="E113" s="33">
        <v>1000</v>
      </c>
      <c r="F113" s="26">
        <v>0.45000000000163709</v>
      </c>
      <c r="G113" s="75">
        <v>0.44999999999836293</v>
      </c>
      <c r="H113" s="92"/>
      <c r="I113" s="92"/>
    </row>
    <row r="114" spans="1:9" ht="15.75" x14ac:dyDescent="0.25">
      <c r="A114" s="25">
        <v>103</v>
      </c>
      <c r="B114" s="24" t="s">
        <v>104</v>
      </c>
      <c r="C114" s="24" t="s">
        <v>92</v>
      </c>
      <c r="D114" s="24" t="s">
        <v>1960</v>
      </c>
      <c r="E114" s="33">
        <v>1600</v>
      </c>
      <c r="F114" s="26">
        <v>0.70967624999987222</v>
      </c>
      <c r="G114" s="75">
        <v>0.65432375000012799</v>
      </c>
      <c r="H114" s="92"/>
      <c r="I114" s="92"/>
    </row>
    <row r="115" spans="1:9" ht="15.75" x14ac:dyDescent="0.25">
      <c r="A115" s="25">
        <v>104</v>
      </c>
      <c r="B115" s="24" t="s">
        <v>105</v>
      </c>
      <c r="C115" s="24" t="s">
        <v>92</v>
      </c>
      <c r="D115" s="24" t="s">
        <v>1959</v>
      </c>
      <c r="E115" s="26" t="s">
        <v>1985</v>
      </c>
      <c r="F115" s="26">
        <v>5.7199000000004627</v>
      </c>
      <c r="G115" s="75">
        <v>0</v>
      </c>
      <c r="H115" s="92"/>
      <c r="I115" s="92"/>
    </row>
    <row r="116" spans="1:9" ht="15.75" x14ac:dyDescent="0.25">
      <c r="A116" s="25">
        <v>105</v>
      </c>
      <c r="B116" s="24" t="s">
        <v>106</v>
      </c>
      <c r="C116" s="24" t="s">
        <v>92</v>
      </c>
      <c r="D116" s="24" t="s">
        <v>1960</v>
      </c>
      <c r="E116" s="33">
        <v>1000</v>
      </c>
      <c r="F116" s="26">
        <v>0.21549999999832653</v>
      </c>
      <c r="G116" s="75">
        <v>0.68450000000167344</v>
      </c>
      <c r="H116" s="92"/>
      <c r="I116" s="92"/>
    </row>
    <row r="117" spans="1:9" ht="15.75" x14ac:dyDescent="0.25">
      <c r="A117" s="25">
        <v>106</v>
      </c>
      <c r="B117" s="24" t="s">
        <v>107</v>
      </c>
      <c r="C117" s="24" t="s">
        <v>92</v>
      </c>
      <c r="D117" s="24" t="s">
        <v>1960</v>
      </c>
      <c r="E117" s="33">
        <v>1600</v>
      </c>
      <c r="F117" s="26">
        <v>0.18426499999939552</v>
      </c>
      <c r="G117" s="75">
        <v>1.1447350000006047</v>
      </c>
      <c r="H117" s="92"/>
      <c r="I117" s="92"/>
    </row>
    <row r="118" spans="1:9" ht="15.75" x14ac:dyDescent="0.25">
      <c r="A118" s="25">
        <v>107</v>
      </c>
      <c r="B118" s="24" t="s">
        <v>108</v>
      </c>
      <c r="C118" s="24" t="s">
        <v>92</v>
      </c>
      <c r="D118" s="24" t="s">
        <v>1960</v>
      </c>
      <c r="E118" s="33">
        <v>6300</v>
      </c>
      <c r="F118" s="26">
        <v>1.2600000000002183</v>
      </c>
      <c r="G118" s="75">
        <v>2.8579999999997816</v>
      </c>
      <c r="H118" s="92"/>
      <c r="I118" s="92"/>
    </row>
    <row r="119" spans="1:9" ht="15.75" x14ac:dyDescent="0.25">
      <c r="A119" s="25">
        <v>108</v>
      </c>
      <c r="B119" s="24" t="s">
        <v>109</v>
      </c>
      <c r="C119" s="24" t="s">
        <v>92</v>
      </c>
      <c r="D119" s="24" t="s">
        <v>1960</v>
      </c>
      <c r="E119" s="33">
        <v>6300</v>
      </c>
      <c r="F119" s="26">
        <v>0</v>
      </c>
      <c r="G119" s="75">
        <v>4.57</v>
      </c>
      <c r="H119" s="92"/>
      <c r="I119" s="92"/>
    </row>
    <row r="120" spans="1:9" ht="15.75" x14ac:dyDescent="0.25">
      <c r="A120" s="25">
        <v>109</v>
      </c>
      <c r="B120" s="24" t="s">
        <v>110</v>
      </c>
      <c r="C120" s="24" t="s">
        <v>92</v>
      </c>
      <c r="D120" s="24" t="s">
        <v>1960</v>
      </c>
      <c r="E120" s="33">
        <v>1000</v>
      </c>
      <c r="F120" s="26">
        <v>0.26852999999941674</v>
      </c>
      <c r="G120" s="75">
        <v>0.58147000000058324</v>
      </c>
      <c r="H120" s="92"/>
      <c r="I120" s="92"/>
    </row>
    <row r="121" spans="1:9" ht="15.75" x14ac:dyDescent="0.25">
      <c r="A121" s="25">
        <v>110</v>
      </c>
      <c r="B121" s="24" t="s">
        <v>111</v>
      </c>
      <c r="C121" s="24" t="s">
        <v>92</v>
      </c>
      <c r="D121" s="24" t="s">
        <v>1960</v>
      </c>
      <c r="E121" s="33">
        <v>1600</v>
      </c>
      <c r="F121" s="26">
        <v>1.0537549999992735</v>
      </c>
      <c r="G121" s="75">
        <v>0.10624500000072667</v>
      </c>
      <c r="H121" s="92"/>
      <c r="I121" s="92"/>
    </row>
    <row r="122" spans="1:9" ht="15.75" x14ac:dyDescent="0.25">
      <c r="A122" s="25">
        <v>111</v>
      </c>
      <c r="B122" s="24" t="s">
        <v>88</v>
      </c>
      <c r="C122" s="24" t="s">
        <v>92</v>
      </c>
      <c r="D122" s="24" t="s">
        <v>1960</v>
      </c>
      <c r="E122" s="33">
        <v>2500</v>
      </c>
      <c r="F122" s="26">
        <v>0.3529349999994556</v>
      </c>
      <c r="G122" s="75">
        <v>1.7710650000005446</v>
      </c>
      <c r="H122" s="92"/>
      <c r="I122" s="92"/>
    </row>
    <row r="123" spans="1:9" ht="15.75" x14ac:dyDescent="0.25">
      <c r="A123" s="25">
        <v>112</v>
      </c>
      <c r="B123" s="24" t="s">
        <v>112</v>
      </c>
      <c r="C123" s="24" t="s">
        <v>92</v>
      </c>
      <c r="D123" s="24" t="s">
        <v>1960</v>
      </c>
      <c r="E123" s="33">
        <v>1000</v>
      </c>
      <c r="F123" s="26">
        <v>0.30606999999927936</v>
      </c>
      <c r="G123" s="75">
        <v>0.5939300000007206</v>
      </c>
      <c r="H123" s="92"/>
      <c r="I123" s="92"/>
    </row>
    <row r="124" spans="1:9" ht="15.75" x14ac:dyDescent="0.25">
      <c r="A124" s="25">
        <v>113</v>
      </c>
      <c r="B124" s="24" t="s">
        <v>113</v>
      </c>
      <c r="C124" s="24" t="s">
        <v>92</v>
      </c>
      <c r="D124" s="24" t="s">
        <v>1960</v>
      </c>
      <c r="E124" s="33">
        <v>1600</v>
      </c>
      <c r="F124" s="26">
        <v>0.18618285714279462</v>
      </c>
      <c r="G124" s="75">
        <v>0.20981714285720554</v>
      </c>
      <c r="H124" s="92"/>
      <c r="I124" s="92"/>
    </row>
    <row r="125" spans="1:9" ht="15.75" x14ac:dyDescent="0.25">
      <c r="A125" s="25">
        <v>114</v>
      </c>
      <c r="B125" s="24" t="s">
        <v>114</v>
      </c>
      <c r="C125" s="24" t="s">
        <v>92</v>
      </c>
      <c r="D125" s="24" t="s">
        <v>1960</v>
      </c>
      <c r="E125" s="33">
        <v>1600</v>
      </c>
      <c r="F125" s="26">
        <v>0.17817000000018196</v>
      </c>
      <c r="G125" s="75">
        <v>0.26182999999981815</v>
      </c>
      <c r="H125" s="92"/>
      <c r="I125" s="92"/>
    </row>
    <row r="126" spans="1:9" ht="15.75" x14ac:dyDescent="0.25">
      <c r="A126" s="25">
        <v>115</v>
      </c>
      <c r="B126" s="24" t="s">
        <v>116</v>
      </c>
      <c r="C126" s="24" t="s">
        <v>115</v>
      </c>
      <c r="D126" s="24" t="s">
        <v>1959</v>
      </c>
      <c r="E126" s="26" t="s">
        <v>1980</v>
      </c>
      <c r="F126" s="26">
        <v>3.2014285714234996</v>
      </c>
      <c r="G126" s="75">
        <v>2.1285714285765005</v>
      </c>
      <c r="H126" s="92"/>
      <c r="I126" s="92"/>
    </row>
    <row r="127" spans="1:9" ht="15.75" x14ac:dyDescent="0.25">
      <c r="A127" s="25">
        <v>116</v>
      </c>
      <c r="B127" s="24" t="s">
        <v>117</v>
      </c>
      <c r="C127" s="24" t="s">
        <v>115</v>
      </c>
      <c r="D127" s="24" t="s">
        <v>1963</v>
      </c>
      <c r="E127" s="26" t="s">
        <v>1990</v>
      </c>
      <c r="F127" s="26">
        <v>0.74400000000130151</v>
      </c>
      <c r="G127" s="75">
        <v>4.9259999999986981</v>
      </c>
      <c r="H127" s="92"/>
      <c r="I127" s="92"/>
    </row>
    <row r="128" spans="1:9" ht="15.75" x14ac:dyDescent="0.25">
      <c r="A128" s="25">
        <v>117</v>
      </c>
      <c r="B128" s="24" t="s">
        <v>117</v>
      </c>
      <c r="C128" s="24" t="s">
        <v>115</v>
      </c>
      <c r="D128" s="24" t="s">
        <v>1965</v>
      </c>
      <c r="E128" s="33">
        <v>100</v>
      </c>
      <c r="F128" s="26">
        <v>1.206989247311828E-3</v>
      </c>
      <c r="G128" s="75">
        <v>8.8793010752688181E-2</v>
      </c>
      <c r="H128" s="92"/>
      <c r="I128" s="92"/>
    </row>
    <row r="129" spans="1:9" ht="15.75" x14ac:dyDescent="0.25">
      <c r="A129" s="25">
        <v>118</v>
      </c>
      <c r="B129" s="24" t="s">
        <v>118</v>
      </c>
      <c r="C129" s="24" t="s">
        <v>115</v>
      </c>
      <c r="D129" s="24" t="s">
        <v>1960</v>
      </c>
      <c r="E129" s="33">
        <v>1000</v>
      </c>
      <c r="F129" s="26">
        <v>1.4999999999986358E-2</v>
      </c>
      <c r="G129" s="75">
        <v>0.88500000000001366</v>
      </c>
      <c r="H129" s="92"/>
      <c r="I129" s="92"/>
    </row>
    <row r="130" spans="1:9" ht="15.75" x14ac:dyDescent="0.25">
      <c r="A130" s="25">
        <v>119</v>
      </c>
      <c r="B130" s="24" t="s">
        <v>1976</v>
      </c>
      <c r="C130" s="24" t="s">
        <v>115</v>
      </c>
      <c r="D130" s="24" t="s">
        <v>1960</v>
      </c>
      <c r="E130" s="33">
        <v>1000</v>
      </c>
      <c r="F130" s="26">
        <v>2.9999999998835847E-2</v>
      </c>
      <c r="G130" s="75">
        <v>0.87000000000116418</v>
      </c>
      <c r="H130" s="92"/>
      <c r="I130" s="92"/>
    </row>
    <row r="131" spans="1:9" ht="15.75" x14ac:dyDescent="0.25">
      <c r="A131" s="25">
        <v>120</v>
      </c>
      <c r="B131" s="24" t="s">
        <v>119</v>
      </c>
      <c r="C131" s="24" t="s">
        <v>115</v>
      </c>
      <c r="D131" s="24" t="s">
        <v>1960</v>
      </c>
      <c r="E131" s="33">
        <v>1000</v>
      </c>
      <c r="F131" s="26">
        <v>0.12999999999997922</v>
      </c>
      <c r="G131" s="75">
        <v>0.77000000000002078</v>
      </c>
      <c r="H131" s="92"/>
      <c r="I131" s="92"/>
    </row>
    <row r="132" spans="1:9" ht="15.75" x14ac:dyDescent="0.25">
      <c r="A132" s="25">
        <v>121</v>
      </c>
      <c r="B132" s="24" t="s">
        <v>120</v>
      </c>
      <c r="C132" s="24" t="s">
        <v>115</v>
      </c>
      <c r="D132" s="24" t="s">
        <v>1960</v>
      </c>
      <c r="E132" s="33">
        <v>1600</v>
      </c>
      <c r="F132" s="26">
        <v>0.1999999999998181</v>
      </c>
      <c r="G132" s="75">
        <v>1.085000000000182</v>
      </c>
      <c r="H132" s="92"/>
      <c r="I132" s="92"/>
    </row>
    <row r="133" spans="1:9" ht="15.75" x14ac:dyDescent="0.25">
      <c r="A133" s="25">
        <v>122</v>
      </c>
      <c r="B133" s="24" t="s">
        <v>121</v>
      </c>
      <c r="C133" s="24" t="s">
        <v>115</v>
      </c>
      <c r="D133" s="24" t="s">
        <v>1960</v>
      </c>
      <c r="E133" s="33">
        <v>1000</v>
      </c>
      <c r="F133" s="26">
        <v>0.125</v>
      </c>
      <c r="G133" s="75">
        <v>0.76</v>
      </c>
      <c r="H133" s="92"/>
      <c r="I133" s="92"/>
    </row>
    <row r="134" spans="1:9" ht="15.75" x14ac:dyDescent="0.25">
      <c r="A134" s="77">
        <v>123</v>
      </c>
      <c r="B134" s="24" t="s">
        <v>122</v>
      </c>
      <c r="C134" s="24" t="s">
        <v>115</v>
      </c>
      <c r="D134" s="79" t="s">
        <v>1969</v>
      </c>
      <c r="E134" s="33">
        <v>125000</v>
      </c>
      <c r="F134" s="26">
        <v>71.279999999995198</v>
      </c>
      <c r="G134" s="75">
        <v>0</v>
      </c>
      <c r="H134" s="92"/>
      <c r="I134" s="92"/>
    </row>
    <row r="135" spans="1:9" ht="15.75" x14ac:dyDescent="0.25">
      <c r="A135" s="78"/>
      <c r="B135" s="24" t="s">
        <v>123</v>
      </c>
      <c r="C135" s="24" t="s">
        <v>115</v>
      </c>
      <c r="D135" s="80"/>
      <c r="E135" s="26" t="s">
        <v>1985</v>
      </c>
      <c r="F135" s="26">
        <v>3.8459999999997763</v>
      </c>
      <c r="G135" s="75">
        <v>4.0540000000002241</v>
      </c>
      <c r="H135" s="92"/>
      <c r="I135" s="92"/>
    </row>
    <row r="136" spans="1:9" ht="15.75" x14ac:dyDescent="0.25">
      <c r="A136" s="25">
        <v>124</v>
      </c>
      <c r="B136" s="24" t="s">
        <v>1974</v>
      </c>
      <c r="C136" s="24" t="s">
        <v>115</v>
      </c>
      <c r="D136" s="24" t="s">
        <v>1959</v>
      </c>
      <c r="E136" s="75" t="s">
        <v>1985</v>
      </c>
      <c r="F136" s="26">
        <v>7.3949999999611009</v>
      </c>
      <c r="G136" s="75">
        <v>0</v>
      </c>
      <c r="H136" s="92"/>
      <c r="I136" s="92"/>
    </row>
    <row r="137" spans="1:9" ht="15.75" x14ac:dyDescent="0.25">
      <c r="A137" s="25">
        <v>125</v>
      </c>
      <c r="B137" s="24" t="s">
        <v>1975</v>
      </c>
      <c r="C137" s="24" t="s">
        <v>115</v>
      </c>
      <c r="D137" s="24" t="s">
        <v>1962</v>
      </c>
      <c r="E137" s="33">
        <v>2500</v>
      </c>
      <c r="F137" s="26">
        <v>0.23999999999995225</v>
      </c>
      <c r="G137" s="75">
        <v>1.9600000000000477</v>
      </c>
      <c r="H137" s="92"/>
      <c r="I137" s="92"/>
    </row>
    <row r="138" spans="1:9" ht="15.75" x14ac:dyDescent="0.25">
      <c r="A138" s="25">
        <v>126</v>
      </c>
      <c r="B138" s="24" t="s">
        <v>124</v>
      </c>
      <c r="C138" s="24" t="s">
        <v>115</v>
      </c>
      <c r="D138" s="24" t="s">
        <v>1959</v>
      </c>
      <c r="E138" s="33">
        <v>6300</v>
      </c>
      <c r="F138" s="26">
        <v>0.52617499999992101</v>
      </c>
      <c r="G138" s="75">
        <v>5.0788250000000783</v>
      </c>
      <c r="H138" s="92"/>
      <c r="I138" s="92"/>
    </row>
    <row r="139" spans="1:9" ht="15.75" x14ac:dyDescent="0.25">
      <c r="A139" s="25">
        <v>127</v>
      </c>
      <c r="B139" s="24" t="s">
        <v>125</v>
      </c>
      <c r="C139" s="24" t="s">
        <v>115</v>
      </c>
      <c r="D139" s="24" t="s">
        <v>1962</v>
      </c>
      <c r="E139" s="33">
        <v>2500</v>
      </c>
      <c r="F139" s="26">
        <v>0.27000000000043656</v>
      </c>
      <c r="G139" s="75">
        <v>1.9239999999995634</v>
      </c>
      <c r="H139" s="92"/>
      <c r="I139" s="92"/>
    </row>
    <row r="140" spans="1:9" ht="15.75" x14ac:dyDescent="0.25">
      <c r="A140" s="25">
        <v>128</v>
      </c>
      <c r="B140" s="24" t="s">
        <v>1972</v>
      </c>
      <c r="C140" s="24" t="s">
        <v>115</v>
      </c>
      <c r="D140" s="24" t="s">
        <v>1960</v>
      </c>
      <c r="E140" s="33">
        <v>1000</v>
      </c>
      <c r="F140" s="26">
        <v>6.0000000000002274E-2</v>
      </c>
      <c r="G140" s="75">
        <v>0.83999999999999775</v>
      </c>
      <c r="H140" s="92"/>
      <c r="I140" s="92"/>
    </row>
    <row r="141" spans="1:9" ht="15.75" x14ac:dyDescent="0.25">
      <c r="A141" s="25">
        <v>129</v>
      </c>
      <c r="B141" s="24" t="s">
        <v>1973</v>
      </c>
      <c r="C141" s="24" t="s">
        <v>115</v>
      </c>
      <c r="D141" s="24" t="s">
        <v>1960</v>
      </c>
      <c r="E141" s="75" t="s">
        <v>1989</v>
      </c>
      <c r="F141" s="26">
        <v>0.88999999999941792</v>
      </c>
      <c r="G141" s="75">
        <v>2.4430000000005823</v>
      </c>
      <c r="H141" s="92"/>
      <c r="I141" s="92"/>
    </row>
    <row r="142" spans="1:9" ht="15.75" x14ac:dyDescent="0.25">
      <c r="A142" s="25">
        <v>130</v>
      </c>
      <c r="B142" s="24" t="s">
        <v>1971</v>
      </c>
      <c r="C142" s="24" t="s">
        <v>115</v>
      </c>
      <c r="D142" s="24" t="s">
        <v>1960</v>
      </c>
      <c r="E142" s="26" t="s">
        <v>1978</v>
      </c>
      <c r="F142" s="26">
        <v>8.3999999999969072E-2</v>
      </c>
      <c r="G142" s="75">
        <v>0.75600000000003087</v>
      </c>
      <c r="H142" s="92"/>
      <c r="I142" s="92"/>
    </row>
    <row r="143" spans="1:9" ht="15.75" x14ac:dyDescent="0.25">
      <c r="A143" s="25">
        <v>131</v>
      </c>
      <c r="B143" s="24" t="s">
        <v>126</v>
      </c>
      <c r="C143" s="24" t="s">
        <v>115</v>
      </c>
      <c r="D143" s="24" t="s">
        <v>1967</v>
      </c>
      <c r="E143" s="26" t="s">
        <v>1995</v>
      </c>
      <c r="F143" s="26">
        <v>0.2277500000004693</v>
      </c>
      <c r="G143" s="75">
        <v>0.64024999999953069</v>
      </c>
      <c r="H143" s="92"/>
      <c r="I143" s="92"/>
    </row>
    <row r="144" spans="1:9" ht="15.75" x14ac:dyDescent="0.25">
      <c r="A144" s="25">
        <v>132</v>
      </c>
      <c r="B144" s="24" t="s">
        <v>127</v>
      </c>
      <c r="C144" s="24" t="s">
        <v>115</v>
      </c>
      <c r="D144" s="24" t="s">
        <v>1967</v>
      </c>
      <c r="E144" s="75" t="s">
        <v>4007</v>
      </c>
      <c r="F144" s="26">
        <v>1.4219999999999344</v>
      </c>
      <c r="G144" s="75">
        <v>0.82800000000006557</v>
      </c>
      <c r="H144" s="92"/>
      <c r="I144" s="92"/>
    </row>
    <row r="145" spans="1:9" ht="15.75" x14ac:dyDescent="0.25">
      <c r="A145" s="25">
        <v>133</v>
      </c>
      <c r="B145" s="24" t="s">
        <v>128</v>
      </c>
      <c r="C145" s="24" t="s">
        <v>115</v>
      </c>
      <c r="D145" s="24" t="s">
        <v>1965</v>
      </c>
      <c r="E145" s="33">
        <v>100</v>
      </c>
      <c r="F145" s="26">
        <v>0</v>
      </c>
      <c r="G145" s="75">
        <v>9.0000000000000011E-2</v>
      </c>
      <c r="H145" s="92"/>
      <c r="I145" s="92"/>
    </row>
    <row r="146" spans="1:9" ht="15.75" x14ac:dyDescent="0.25">
      <c r="A146" s="25">
        <v>134</v>
      </c>
      <c r="B146" s="24" t="s">
        <v>130</v>
      </c>
      <c r="C146" s="24" t="s">
        <v>129</v>
      </c>
      <c r="D146" s="24" t="s">
        <v>1959</v>
      </c>
      <c r="E146" s="26" t="s">
        <v>1981</v>
      </c>
      <c r="F146" s="26">
        <v>6.4599999999951478</v>
      </c>
      <c r="G146" s="75">
        <v>0</v>
      </c>
      <c r="H146" s="92"/>
      <c r="I146" s="92"/>
    </row>
    <row r="147" spans="1:9" ht="15.75" x14ac:dyDescent="0.25">
      <c r="A147" s="25">
        <v>135</v>
      </c>
      <c r="B147" s="24" t="s">
        <v>131</v>
      </c>
      <c r="C147" s="24" t="s">
        <v>129</v>
      </c>
      <c r="D147" s="24" t="s">
        <v>1962</v>
      </c>
      <c r="E147" s="33">
        <v>2500</v>
      </c>
      <c r="F147" s="26">
        <v>0.63428571428552716</v>
      </c>
      <c r="G147" s="75">
        <v>1.6157142857144728</v>
      </c>
      <c r="H147" s="92"/>
      <c r="I147" s="92"/>
    </row>
    <row r="148" spans="1:9" ht="15.75" x14ac:dyDescent="0.25">
      <c r="A148" s="25">
        <v>136</v>
      </c>
      <c r="B148" s="24" t="s">
        <v>132</v>
      </c>
      <c r="C148" s="24" t="s">
        <v>129</v>
      </c>
      <c r="D148" s="24" t="s">
        <v>1959</v>
      </c>
      <c r="E148" s="26" t="s">
        <v>1980</v>
      </c>
      <c r="F148" s="26">
        <v>1.3200000000024374</v>
      </c>
      <c r="G148" s="75">
        <v>4.3499999999975625</v>
      </c>
      <c r="H148" s="92"/>
      <c r="I148" s="92"/>
    </row>
    <row r="149" spans="1:9" ht="15.75" x14ac:dyDescent="0.25">
      <c r="A149" s="25">
        <v>137</v>
      </c>
      <c r="B149" s="24" t="s">
        <v>133</v>
      </c>
      <c r="C149" s="24" t="s">
        <v>129</v>
      </c>
      <c r="D149" s="24" t="s">
        <v>1965</v>
      </c>
      <c r="E149" s="33">
        <v>250</v>
      </c>
      <c r="F149" s="26">
        <v>0</v>
      </c>
      <c r="G149" s="75">
        <v>0.22500000000000001</v>
      </c>
      <c r="H149" s="92"/>
      <c r="I149" s="92"/>
    </row>
    <row r="150" spans="1:9" ht="15.75" x14ac:dyDescent="0.25">
      <c r="A150" s="25">
        <v>138</v>
      </c>
      <c r="B150" s="24" t="s">
        <v>134</v>
      </c>
      <c r="C150" s="24" t="s">
        <v>129</v>
      </c>
      <c r="D150" s="24" t="s">
        <v>1965</v>
      </c>
      <c r="E150" s="33">
        <v>160</v>
      </c>
      <c r="F150" s="26">
        <v>0</v>
      </c>
      <c r="G150" s="75">
        <v>0.14400000000000002</v>
      </c>
      <c r="H150" s="92"/>
      <c r="I150" s="92"/>
    </row>
    <row r="151" spans="1:9" ht="15.75" x14ac:dyDescent="0.25">
      <c r="A151" s="25">
        <v>139</v>
      </c>
      <c r="B151" s="24" t="s">
        <v>135</v>
      </c>
      <c r="C151" s="24" t="s">
        <v>129</v>
      </c>
      <c r="D151" s="24" t="s">
        <v>1960</v>
      </c>
      <c r="E151" s="33">
        <v>1600</v>
      </c>
      <c r="F151" s="26">
        <v>0.98666666666667879</v>
      </c>
      <c r="G151" s="75">
        <v>0.31333333333332136</v>
      </c>
      <c r="H151" s="92"/>
      <c r="I151" s="92"/>
    </row>
    <row r="152" spans="1:9" ht="15.75" x14ac:dyDescent="0.25">
      <c r="A152" s="25">
        <v>140</v>
      </c>
      <c r="B152" s="24" t="s">
        <v>136</v>
      </c>
      <c r="C152" s="24" t="s">
        <v>129</v>
      </c>
      <c r="D152" s="24" t="s">
        <v>1960</v>
      </c>
      <c r="E152" s="33">
        <v>2500</v>
      </c>
      <c r="F152" s="26">
        <v>0.44999999999959073</v>
      </c>
      <c r="G152" s="75">
        <v>1.8000000000004093</v>
      </c>
      <c r="H152" s="92"/>
      <c r="I152" s="92"/>
    </row>
    <row r="153" spans="1:9" ht="15.75" x14ac:dyDescent="0.25">
      <c r="A153" s="25">
        <v>141</v>
      </c>
      <c r="B153" s="24" t="s">
        <v>137</v>
      </c>
      <c r="C153" s="24" t="s">
        <v>129</v>
      </c>
      <c r="D153" s="24" t="s">
        <v>1960</v>
      </c>
      <c r="E153" s="33">
        <v>2500</v>
      </c>
      <c r="F153" s="26">
        <v>0.76499999999987267</v>
      </c>
      <c r="G153" s="75">
        <v>1.4850000000001273</v>
      </c>
      <c r="H153" s="92"/>
      <c r="I153" s="92"/>
    </row>
    <row r="154" spans="1:9" ht="15.75" x14ac:dyDescent="0.25">
      <c r="A154" s="25">
        <v>142</v>
      </c>
      <c r="B154" s="24" t="s">
        <v>138</v>
      </c>
      <c r="C154" s="24" t="s">
        <v>129</v>
      </c>
      <c r="D154" s="24" t="s">
        <v>1959</v>
      </c>
      <c r="E154" s="26" t="s">
        <v>1980</v>
      </c>
      <c r="F154" s="26">
        <v>4.929999999988766</v>
      </c>
      <c r="G154" s="75">
        <v>0</v>
      </c>
      <c r="H154" s="92"/>
      <c r="I154" s="92"/>
    </row>
    <row r="155" spans="1:9" ht="15.75" x14ac:dyDescent="0.25">
      <c r="A155" s="25">
        <v>143</v>
      </c>
      <c r="B155" s="24" t="s">
        <v>139</v>
      </c>
      <c r="C155" s="24" t="s">
        <v>129</v>
      </c>
      <c r="D155" s="24" t="s">
        <v>1960</v>
      </c>
      <c r="E155" s="33">
        <v>1600</v>
      </c>
      <c r="F155" s="26">
        <v>0.29000000000087311</v>
      </c>
      <c r="G155" s="75">
        <v>0.45999999999912711</v>
      </c>
      <c r="H155" s="92"/>
      <c r="I155" s="92"/>
    </row>
    <row r="156" spans="1:9" ht="15.75" x14ac:dyDescent="0.25">
      <c r="A156" s="25">
        <v>144</v>
      </c>
      <c r="B156" s="24" t="s">
        <v>4062</v>
      </c>
      <c r="C156" s="24" t="s">
        <v>129</v>
      </c>
      <c r="D156" s="24" t="s">
        <v>1960</v>
      </c>
      <c r="E156" s="33">
        <v>1000</v>
      </c>
      <c r="F156" s="26">
        <v>0.47999999999956344</v>
      </c>
      <c r="G156" s="75">
        <v>0.42000000000043658</v>
      </c>
      <c r="H156" s="92"/>
      <c r="I156" s="92"/>
    </row>
    <row r="157" spans="1:9" ht="15.75" x14ac:dyDescent="0.25">
      <c r="A157" s="25">
        <v>145</v>
      </c>
      <c r="B157" s="24" t="s">
        <v>4063</v>
      </c>
      <c r="C157" s="24" t="s">
        <v>129</v>
      </c>
      <c r="D157" s="24" t="s">
        <v>1960</v>
      </c>
      <c r="E157" s="33">
        <v>1600</v>
      </c>
      <c r="F157" s="26">
        <v>0.61499999999978172</v>
      </c>
      <c r="G157" s="75">
        <v>0.82500000000021845</v>
      </c>
      <c r="H157" s="92"/>
      <c r="I157" s="92"/>
    </row>
    <row r="158" spans="1:9" ht="15.75" x14ac:dyDescent="0.25">
      <c r="A158" s="25">
        <v>146</v>
      </c>
      <c r="B158" s="24" t="s">
        <v>140</v>
      </c>
      <c r="C158" s="24" t="s">
        <v>129</v>
      </c>
      <c r="D158" s="24" t="s">
        <v>1960</v>
      </c>
      <c r="E158" s="26" t="s">
        <v>1989</v>
      </c>
      <c r="F158" s="26">
        <v>0.46000000000000796</v>
      </c>
      <c r="G158" s="75">
        <v>3.1399999999999921</v>
      </c>
      <c r="H158" s="92"/>
      <c r="I158" s="92"/>
    </row>
    <row r="159" spans="1:9" ht="15.75" x14ac:dyDescent="0.25">
      <c r="A159" s="25">
        <v>147</v>
      </c>
      <c r="B159" s="24" t="s">
        <v>141</v>
      </c>
      <c r="C159" s="24" t="s">
        <v>129</v>
      </c>
      <c r="D159" s="24" t="s">
        <v>1960</v>
      </c>
      <c r="E159" s="26" t="s">
        <v>1982</v>
      </c>
      <c r="F159" s="26">
        <v>1.2000000000002728</v>
      </c>
      <c r="G159" s="75">
        <v>0.17999999999972732</v>
      </c>
      <c r="H159" s="92"/>
      <c r="I159" s="92"/>
    </row>
    <row r="160" spans="1:9" ht="15.75" x14ac:dyDescent="0.25">
      <c r="A160" s="25">
        <v>148</v>
      </c>
      <c r="B160" s="24" t="s">
        <v>4064</v>
      </c>
      <c r="C160" s="24" t="s">
        <v>129</v>
      </c>
      <c r="D160" s="24" t="s">
        <v>1960</v>
      </c>
      <c r="E160" s="33">
        <v>1600</v>
      </c>
      <c r="F160" s="26">
        <v>0.91500000000002046</v>
      </c>
      <c r="G160" s="75">
        <v>0.52499999999997971</v>
      </c>
      <c r="H160" s="92"/>
      <c r="I160" s="92"/>
    </row>
    <row r="161" spans="1:9" ht="15.75" x14ac:dyDescent="0.25">
      <c r="A161" s="25">
        <v>149</v>
      </c>
      <c r="B161" s="24" t="s">
        <v>143</v>
      </c>
      <c r="C161" s="24" t="s">
        <v>142</v>
      </c>
      <c r="D161" s="24" t="s">
        <v>1963</v>
      </c>
      <c r="E161" s="33">
        <v>15000</v>
      </c>
      <c r="F161" s="26">
        <v>2.3759999999994763</v>
      </c>
      <c r="G161" s="75">
        <v>10.839000000000524</v>
      </c>
      <c r="H161" s="92"/>
      <c r="I161" s="92"/>
    </row>
    <row r="162" spans="1:9" ht="15.75" x14ac:dyDescent="0.25">
      <c r="A162" s="25">
        <v>150</v>
      </c>
      <c r="B162" s="24" t="s">
        <v>144</v>
      </c>
      <c r="C162" s="24" t="s">
        <v>142</v>
      </c>
      <c r="D162" s="24" t="s">
        <v>1959</v>
      </c>
      <c r="E162" s="26" t="s">
        <v>1980</v>
      </c>
      <c r="F162" s="26">
        <v>1.6395454545451069</v>
      </c>
      <c r="G162" s="75">
        <v>2.9769545454548929</v>
      </c>
      <c r="H162" s="92"/>
      <c r="I162" s="92"/>
    </row>
    <row r="163" spans="1:9" ht="15.75" x14ac:dyDescent="0.25">
      <c r="A163" s="25">
        <v>151</v>
      </c>
      <c r="B163" s="24" t="s">
        <v>145</v>
      </c>
      <c r="C163" s="24" t="s">
        <v>142</v>
      </c>
      <c r="D163" s="24" t="s">
        <v>1959</v>
      </c>
      <c r="E163" s="26" t="s">
        <v>1985</v>
      </c>
      <c r="F163" s="26">
        <v>1.011670000003638</v>
      </c>
      <c r="G163" s="75">
        <v>7.8003299999963618</v>
      </c>
      <c r="H163" s="92"/>
      <c r="I163" s="92"/>
    </row>
    <row r="164" spans="1:9" ht="15.75" x14ac:dyDescent="0.25">
      <c r="A164" s="25">
        <v>152</v>
      </c>
      <c r="B164" s="24" t="s">
        <v>146</v>
      </c>
      <c r="C164" s="24" t="s">
        <v>142</v>
      </c>
      <c r="D164" s="24" t="s">
        <v>1962</v>
      </c>
      <c r="E164" s="33">
        <v>2500</v>
      </c>
      <c r="F164" s="26">
        <v>1.679999999998472</v>
      </c>
      <c r="G164" s="75">
        <v>0.30600000000152794</v>
      </c>
      <c r="H164" s="92"/>
      <c r="I164" s="92"/>
    </row>
    <row r="165" spans="1:9" ht="15.75" x14ac:dyDescent="0.25">
      <c r="A165" s="25">
        <v>153</v>
      </c>
      <c r="B165" s="24" t="s">
        <v>147</v>
      </c>
      <c r="C165" s="24" t="s">
        <v>142</v>
      </c>
      <c r="D165" s="24" t="s">
        <v>1959</v>
      </c>
      <c r="E165" s="33">
        <v>6300</v>
      </c>
      <c r="F165" s="26">
        <v>1.3100000000067666</v>
      </c>
      <c r="G165" s="75">
        <v>3.2809999999932336</v>
      </c>
      <c r="H165" s="92"/>
      <c r="I165" s="92"/>
    </row>
    <row r="166" spans="1:9" ht="15.75" x14ac:dyDescent="0.25">
      <c r="A166" s="25">
        <v>154</v>
      </c>
      <c r="B166" s="24" t="s">
        <v>148</v>
      </c>
      <c r="C166" s="24" t="s">
        <v>142</v>
      </c>
      <c r="D166" s="24" t="s">
        <v>1966</v>
      </c>
      <c r="E166" s="26" t="s">
        <v>1992</v>
      </c>
      <c r="F166" s="26">
        <v>2.6600000000015029</v>
      </c>
      <c r="G166" s="75">
        <v>19.799999999998498</v>
      </c>
      <c r="H166" s="92"/>
      <c r="I166" s="92"/>
    </row>
    <row r="167" spans="1:9" ht="15.75" x14ac:dyDescent="0.25">
      <c r="A167" s="25">
        <v>155</v>
      </c>
      <c r="B167" s="24" t="s">
        <v>149</v>
      </c>
      <c r="C167" s="24" t="s">
        <v>142</v>
      </c>
      <c r="D167" s="24" t="s">
        <v>1966</v>
      </c>
      <c r="E167" s="26" t="s">
        <v>1979</v>
      </c>
      <c r="F167" s="26">
        <v>4.3920000000061687</v>
      </c>
      <c r="G167" s="75">
        <v>9.9689999999938319</v>
      </c>
      <c r="H167" s="92"/>
      <c r="I167" s="92"/>
    </row>
    <row r="168" spans="1:9" ht="15.75" x14ac:dyDescent="0.25">
      <c r="A168" s="25">
        <v>156</v>
      </c>
      <c r="B168" s="24" t="s">
        <v>150</v>
      </c>
      <c r="C168" s="24" t="s">
        <v>142</v>
      </c>
      <c r="D168" s="24" t="s">
        <v>1966</v>
      </c>
      <c r="E168" s="26" t="s">
        <v>1996</v>
      </c>
      <c r="F168" s="26">
        <v>13.503642347778197</v>
      </c>
      <c r="G168" s="75">
        <v>4.3868576522218037</v>
      </c>
      <c r="H168" s="92"/>
      <c r="I168" s="92"/>
    </row>
    <row r="169" spans="1:9" ht="15.75" x14ac:dyDescent="0.25">
      <c r="A169" s="25">
        <v>157</v>
      </c>
      <c r="B169" s="24" t="s">
        <v>151</v>
      </c>
      <c r="C169" s="24" t="s">
        <v>142</v>
      </c>
      <c r="D169" s="24" t="s">
        <v>1966</v>
      </c>
      <c r="E169" s="26" t="s">
        <v>1985</v>
      </c>
      <c r="F169" s="26">
        <v>6.0000000000109139</v>
      </c>
      <c r="G169" s="75">
        <v>1.5499999999890861</v>
      </c>
      <c r="H169" s="92"/>
      <c r="I169" s="92"/>
    </row>
    <row r="170" spans="1:9" ht="15.75" x14ac:dyDescent="0.25">
      <c r="A170" s="25">
        <v>158</v>
      </c>
      <c r="B170" s="24" t="s">
        <v>4030</v>
      </c>
      <c r="C170" s="24" t="s">
        <v>142</v>
      </c>
      <c r="D170" s="24" t="s">
        <v>1967</v>
      </c>
      <c r="E170" s="26" t="s">
        <v>1980</v>
      </c>
      <c r="F170" s="26">
        <v>1.3800000000082946</v>
      </c>
      <c r="G170" s="75">
        <v>4.2749999999917057</v>
      </c>
      <c r="H170" s="92"/>
      <c r="I170" s="92"/>
    </row>
    <row r="171" spans="1:9" ht="15.75" x14ac:dyDescent="0.25">
      <c r="A171" s="25">
        <v>159</v>
      </c>
      <c r="B171" s="24" t="s">
        <v>152</v>
      </c>
      <c r="C171" s="24" t="s">
        <v>142</v>
      </c>
      <c r="D171" s="24" t="s">
        <v>1960</v>
      </c>
      <c r="E171" s="33">
        <v>1600</v>
      </c>
      <c r="F171" s="26">
        <v>0.27000000000043656</v>
      </c>
      <c r="G171" s="75">
        <v>1.1699999999995636</v>
      </c>
      <c r="H171" s="92"/>
      <c r="I171" s="92"/>
    </row>
    <row r="172" spans="1:9" ht="15.75" x14ac:dyDescent="0.25">
      <c r="A172" s="25">
        <v>160</v>
      </c>
      <c r="B172" s="24" t="s">
        <v>153</v>
      </c>
      <c r="C172" s="24" t="s">
        <v>142</v>
      </c>
      <c r="D172" s="24" t="s">
        <v>1967</v>
      </c>
      <c r="E172" s="33">
        <v>4000</v>
      </c>
      <c r="F172" s="26">
        <v>0.8159999999916181</v>
      </c>
      <c r="G172" s="75">
        <v>2.409000000008382</v>
      </c>
      <c r="H172" s="92"/>
      <c r="I172" s="92"/>
    </row>
    <row r="173" spans="1:9" ht="15.75" x14ac:dyDescent="0.25">
      <c r="A173" s="25">
        <v>161</v>
      </c>
      <c r="B173" s="24" t="s">
        <v>154</v>
      </c>
      <c r="C173" s="24" t="s">
        <v>142</v>
      </c>
      <c r="D173" s="24" t="s">
        <v>1960</v>
      </c>
      <c r="E173" s="26" t="s">
        <v>1987</v>
      </c>
      <c r="F173" s="26">
        <v>0.72000000000012476</v>
      </c>
      <c r="G173" s="75">
        <v>1.5299999999998752</v>
      </c>
      <c r="H173" s="92"/>
      <c r="I173" s="92"/>
    </row>
    <row r="174" spans="1:9" ht="15.75" x14ac:dyDescent="0.25">
      <c r="A174" s="25">
        <v>162</v>
      </c>
      <c r="B174" s="24" t="s">
        <v>155</v>
      </c>
      <c r="C174" s="24" t="s">
        <v>142</v>
      </c>
      <c r="D174" s="24" t="s">
        <v>1960</v>
      </c>
      <c r="E174" s="26" t="s">
        <v>1987</v>
      </c>
      <c r="F174" s="26">
        <v>0.32000000000152795</v>
      </c>
      <c r="G174" s="75">
        <v>1.3249999999984721</v>
      </c>
      <c r="H174" s="92"/>
      <c r="I174" s="92"/>
    </row>
    <row r="175" spans="1:9" ht="15.75" x14ac:dyDescent="0.25">
      <c r="A175" s="25">
        <v>163</v>
      </c>
      <c r="B175" s="24" t="s">
        <v>156</v>
      </c>
      <c r="C175" s="24" t="s">
        <v>142</v>
      </c>
      <c r="D175" s="24" t="s">
        <v>1967</v>
      </c>
      <c r="E175" s="33">
        <v>6300</v>
      </c>
      <c r="F175" s="26">
        <v>2.5200000000157159</v>
      </c>
      <c r="G175" s="75">
        <v>0.47999999998428411</v>
      </c>
      <c r="H175" s="92"/>
      <c r="I175" s="92"/>
    </row>
    <row r="176" spans="1:9" ht="15.75" x14ac:dyDescent="0.25">
      <c r="A176" s="25">
        <v>164</v>
      </c>
      <c r="B176" s="24" t="s">
        <v>157</v>
      </c>
      <c r="C176" s="24" t="s">
        <v>142</v>
      </c>
      <c r="D176" s="24" t="s">
        <v>1960</v>
      </c>
      <c r="E176" s="26" t="s">
        <v>1987</v>
      </c>
      <c r="F176" s="26">
        <v>0.40000000000145519</v>
      </c>
      <c r="G176" s="75">
        <v>1.8499999999985448</v>
      </c>
      <c r="H176" s="92"/>
      <c r="I176" s="92"/>
    </row>
    <row r="177" spans="1:9" ht="15.75" x14ac:dyDescent="0.25">
      <c r="A177" s="25">
        <v>165</v>
      </c>
      <c r="B177" s="24" t="s">
        <v>158</v>
      </c>
      <c r="C177" s="24" t="s">
        <v>142</v>
      </c>
      <c r="D177" s="24" t="s">
        <v>1967</v>
      </c>
      <c r="E177" s="33">
        <v>1000</v>
      </c>
      <c r="F177" s="26">
        <v>8.5500000000024556E-2</v>
      </c>
      <c r="G177" s="75">
        <v>0.81449999999997547</v>
      </c>
      <c r="H177" s="92"/>
      <c r="I177" s="92"/>
    </row>
    <row r="178" spans="1:9" ht="15.75" x14ac:dyDescent="0.25">
      <c r="A178" s="25">
        <v>166</v>
      </c>
      <c r="B178" s="24" t="s">
        <v>159</v>
      </c>
      <c r="C178" s="24" t="s">
        <v>142</v>
      </c>
      <c r="D178" s="24" t="s">
        <v>1960</v>
      </c>
      <c r="E178" s="33">
        <v>1800</v>
      </c>
      <c r="F178" s="26">
        <v>0</v>
      </c>
      <c r="G178" s="75">
        <v>1.5960000000000001</v>
      </c>
      <c r="H178" s="92"/>
      <c r="I178" s="92"/>
    </row>
    <row r="179" spans="1:9" ht="15.75" x14ac:dyDescent="0.25">
      <c r="A179" s="25">
        <v>167</v>
      </c>
      <c r="B179" s="24" t="s">
        <v>160</v>
      </c>
      <c r="C179" s="24" t="s">
        <v>142</v>
      </c>
      <c r="D179" s="24" t="s">
        <v>1960</v>
      </c>
      <c r="E179" s="26" t="s">
        <v>4007</v>
      </c>
      <c r="F179" s="26">
        <v>0.64999999999918145</v>
      </c>
      <c r="G179" s="75">
        <v>1.6000000000008185</v>
      </c>
      <c r="H179" s="92"/>
      <c r="I179" s="92"/>
    </row>
    <row r="180" spans="1:9" ht="15.75" x14ac:dyDescent="0.25">
      <c r="A180" s="25">
        <v>168</v>
      </c>
      <c r="B180" s="24" t="s">
        <v>161</v>
      </c>
      <c r="C180" s="24" t="s">
        <v>142</v>
      </c>
      <c r="D180" s="24" t="s">
        <v>1960</v>
      </c>
      <c r="E180" s="26" t="s">
        <v>4008</v>
      </c>
      <c r="F180" s="26">
        <v>0.30000000000109139</v>
      </c>
      <c r="G180" s="75">
        <v>0.42099999999890864</v>
      </c>
      <c r="H180" s="92"/>
      <c r="I180" s="92"/>
    </row>
    <row r="181" spans="1:9" ht="15.75" x14ac:dyDescent="0.25">
      <c r="A181" s="25">
        <v>169</v>
      </c>
      <c r="B181" s="24" t="s">
        <v>162</v>
      </c>
      <c r="C181" s="24" t="s">
        <v>142</v>
      </c>
      <c r="D181" s="24" t="s">
        <v>1960</v>
      </c>
      <c r="E181" s="26" t="s">
        <v>1982</v>
      </c>
      <c r="F181" s="26">
        <v>0</v>
      </c>
      <c r="G181" s="75">
        <v>0.96600000000000019</v>
      </c>
      <c r="H181" s="92"/>
      <c r="I181" s="92"/>
    </row>
    <row r="182" spans="1:9" ht="15.75" x14ac:dyDescent="0.25">
      <c r="A182" s="25">
        <v>170</v>
      </c>
      <c r="B182" s="24" t="s">
        <v>163</v>
      </c>
      <c r="C182" s="24" t="s">
        <v>142</v>
      </c>
      <c r="D182" s="24" t="s">
        <v>1967</v>
      </c>
      <c r="E182" s="26" t="s">
        <v>4009</v>
      </c>
      <c r="F182" s="26">
        <v>2.7359999999942373</v>
      </c>
      <c r="G182" s="75">
        <v>0.12000000000576308</v>
      </c>
      <c r="H182" s="92"/>
      <c r="I182" s="92"/>
    </row>
    <row r="183" spans="1:9" ht="15.75" x14ac:dyDescent="0.25">
      <c r="A183" s="25">
        <v>171</v>
      </c>
      <c r="B183" s="24" t="s">
        <v>164</v>
      </c>
      <c r="C183" s="24" t="s">
        <v>142</v>
      </c>
      <c r="D183" s="24" t="s">
        <v>1967</v>
      </c>
      <c r="E183" s="26" t="s">
        <v>1987</v>
      </c>
      <c r="F183" s="26">
        <v>0.35849999999963983</v>
      </c>
      <c r="G183" s="75">
        <v>1.8915000000003601</v>
      </c>
      <c r="H183" s="92"/>
      <c r="I183" s="92"/>
    </row>
    <row r="184" spans="1:9" ht="15.75" x14ac:dyDescent="0.25">
      <c r="A184" s="25">
        <v>172</v>
      </c>
      <c r="B184" s="24" t="s">
        <v>166</v>
      </c>
      <c r="C184" s="24" t="s">
        <v>165</v>
      </c>
      <c r="D184" s="24" t="s">
        <v>1959</v>
      </c>
      <c r="E184" s="26" t="s">
        <v>1992</v>
      </c>
      <c r="F184" s="26">
        <v>18.61999999996624</v>
      </c>
      <c r="G184" s="75">
        <v>0</v>
      </c>
      <c r="H184" s="92"/>
      <c r="I184" s="92"/>
    </row>
    <row r="185" spans="1:9" ht="15.75" x14ac:dyDescent="0.25">
      <c r="A185" s="25">
        <v>173</v>
      </c>
      <c r="B185" s="24" t="s">
        <v>167</v>
      </c>
      <c r="C185" s="24" t="s">
        <v>165</v>
      </c>
      <c r="D185" s="24" t="s">
        <v>1963</v>
      </c>
      <c r="E185" s="33">
        <v>2500</v>
      </c>
      <c r="F185" s="26">
        <v>6.3000000000010908E-2</v>
      </c>
      <c r="G185" s="75">
        <v>2.1869999999999892</v>
      </c>
      <c r="H185" s="92"/>
      <c r="I185" s="92"/>
    </row>
    <row r="186" spans="1:9" ht="15.75" x14ac:dyDescent="0.25">
      <c r="A186" s="25">
        <v>174</v>
      </c>
      <c r="B186" s="24" t="s">
        <v>169</v>
      </c>
      <c r="C186" s="24" t="s">
        <v>168</v>
      </c>
      <c r="D186" s="24" t="s">
        <v>1960</v>
      </c>
      <c r="E186" s="26" t="s">
        <v>1980</v>
      </c>
      <c r="F186" s="26">
        <v>3.5400000000008731</v>
      </c>
      <c r="G186" s="75">
        <v>0</v>
      </c>
      <c r="H186" s="92"/>
      <c r="I186" s="92"/>
    </row>
    <row r="187" spans="1:9" ht="15.75" x14ac:dyDescent="0.25">
      <c r="A187" s="25">
        <v>175</v>
      </c>
      <c r="B187" s="24" t="s">
        <v>170</v>
      </c>
      <c r="C187" s="24" t="s">
        <v>165</v>
      </c>
      <c r="D187" s="24" t="s">
        <v>1959</v>
      </c>
      <c r="E187" s="26" t="s">
        <v>1985</v>
      </c>
      <c r="F187" s="26">
        <v>5.4900000000001228</v>
      </c>
      <c r="G187" s="75">
        <v>0</v>
      </c>
      <c r="H187" s="92"/>
      <c r="I187" s="92"/>
    </row>
    <row r="188" spans="1:9" ht="33.75" customHeight="1" x14ac:dyDescent="0.25">
      <c r="A188" s="25">
        <v>176</v>
      </c>
      <c r="B188" s="24" t="s">
        <v>171</v>
      </c>
      <c r="C188" s="24" t="s">
        <v>165</v>
      </c>
      <c r="D188" s="24" t="s">
        <v>1962</v>
      </c>
      <c r="E188" s="26" t="s">
        <v>1985</v>
      </c>
      <c r="F188" s="26">
        <v>6.3400000000037835</v>
      </c>
      <c r="G188" s="75">
        <v>8.1999999996216211E-2</v>
      </c>
      <c r="H188" s="92"/>
      <c r="I188" s="92"/>
    </row>
    <row r="189" spans="1:9" ht="15.75" x14ac:dyDescent="0.25">
      <c r="A189" s="25">
        <v>177</v>
      </c>
      <c r="B189" s="24" t="s">
        <v>172</v>
      </c>
      <c r="C189" s="24" t="s">
        <v>165</v>
      </c>
      <c r="D189" s="24" t="s">
        <v>1960</v>
      </c>
      <c r="E189" s="26" t="s">
        <v>4007</v>
      </c>
      <c r="F189" s="26">
        <v>0.55999999999767169</v>
      </c>
      <c r="G189" s="75">
        <v>1.1500000000023283</v>
      </c>
      <c r="H189" s="92"/>
      <c r="I189" s="92"/>
    </row>
    <row r="190" spans="1:9" ht="15.75" x14ac:dyDescent="0.25">
      <c r="A190" s="25">
        <v>178</v>
      </c>
      <c r="B190" s="24" t="s">
        <v>173</v>
      </c>
      <c r="C190" s="24" t="s">
        <v>165</v>
      </c>
      <c r="D190" s="24" t="s">
        <v>1960</v>
      </c>
      <c r="E190" s="26" t="s">
        <v>1989</v>
      </c>
      <c r="F190" s="26">
        <v>1.1666666666668182</v>
      </c>
      <c r="G190" s="75">
        <v>2.3943333333331815</v>
      </c>
      <c r="H190" s="92"/>
      <c r="I190" s="92"/>
    </row>
    <row r="191" spans="1:9" ht="15.75" x14ac:dyDescent="0.25">
      <c r="A191" s="25">
        <v>179</v>
      </c>
      <c r="B191" s="24" t="s">
        <v>174</v>
      </c>
      <c r="C191" s="24" t="s">
        <v>165</v>
      </c>
      <c r="D191" s="24" t="s">
        <v>1960</v>
      </c>
      <c r="E191" s="26" t="s">
        <v>1987</v>
      </c>
      <c r="F191" s="26">
        <v>1.1549999999999727</v>
      </c>
      <c r="G191" s="75">
        <v>3.7000000000027233E-2</v>
      </c>
      <c r="H191" s="92"/>
      <c r="I191" s="92"/>
    </row>
    <row r="192" spans="1:9" ht="15.75" x14ac:dyDescent="0.25">
      <c r="A192" s="25">
        <v>180</v>
      </c>
      <c r="B192" s="24" t="s">
        <v>175</v>
      </c>
      <c r="C192" s="24" t="s">
        <v>165</v>
      </c>
      <c r="D192" s="24" t="s">
        <v>1960</v>
      </c>
      <c r="E192" s="26" t="s">
        <v>1987</v>
      </c>
      <c r="F192" s="26">
        <v>0.9000000000005457</v>
      </c>
      <c r="G192" s="75">
        <v>0.61799999999945432</v>
      </c>
      <c r="H192" s="92"/>
      <c r="I192" s="92"/>
    </row>
    <row r="193" spans="1:9" ht="15.75" x14ac:dyDescent="0.25">
      <c r="A193" s="25">
        <v>181</v>
      </c>
      <c r="B193" s="24" t="s">
        <v>176</v>
      </c>
      <c r="C193" s="24" t="s">
        <v>165</v>
      </c>
      <c r="D193" s="24" t="s">
        <v>1960</v>
      </c>
      <c r="E193" s="26" t="s">
        <v>1982</v>
      </c>
      <c r="F193" s="26">
        <v>0.77999999999997272</v>
      </c>
      <c r="G193" s="75">
        <v>0.45000000000002749</v>
      </c>
      <c r="H193" s="92"/>
      <c r="I193" s="92"/>
    </row>
    <row r="194" spans="1:9" ht="15.75" x14ac:dyDescent="0.25">
      <c r="A194" s="25">
        <v>182</v>
      </c>
      <c r="B194" s="24" t="s">
        <v>177</v>
      </c>
      <c r="C194" s="24" t="s">
        <v>165</v>
      </c>
      <c r="D194" s="24" t="s">
        <v>1960</v>
      </c>
      <c r="E194" s="26" t="s">
        <v>1987</v>
      </c>
      <c r="F194" s="26">
        <v>0.67499999999836291</v>
      </c>
      <c r="G194" s="75">
        <v>1.4460000000016371</v>
      </c>
      <c r="H194" s="92"/>
      <c r="I194" s="92"/>
    </row>
    <row r="195" spans="1:9" ht="15.75" x14ac:dyDescent="0.25">
      <c r="A195" s="25">
        <v>183</v>
      </c>
      <c r="B195" s="24" t="s">
        <v>178</v>
      </c>
      <c r="C195" s="24" t="s">
        <v>165</v>
      </c>
      <c r="D195" s="24" t="s">
        <v>1965</v>
      </c>
      <c r="E195" s="33">
        <v>160</v>
      </c>
      <c r="F195" s="26">
        <v>7.7311827956989237E-2</v>
      </c>
      <c r="G195" s="75">
        <v>6.6688172043010779E-2</v>
      </c>
      <c r="H195" s="92"/>
      <c r="I195" s="92"/>
    </row>
    <row r="196" spans="1:9" ht="15.75" x14ac:dyDescent="0.25">
      <c r="A196" s="25">
        <v>184</v>
      </c>
      <c r="B196" s="24" t="s">
        <v>179</v>
      </c>
      <c r="C196" s="24" t="s">
        <v>168</v>
      </c>
      <c r="D196" s="24" t="s">
        <v>1962</v>
      </c>
      <c r="E196" s="26" t="s">
        <v>4010</v>
      </c>
      <c r="F196" s="26">
        <v>29.800000000020646</v>
      </c>
      <c r="G196" s="75">
        <v>0</v>
      </c>
      <c r="H196" s="92"/>
      <c r="I196" s="92"/>
    </row>
    <row r="197" spans="1:9" ht="15.75" x14ac:dyDescent="0.25">
      <c r="A197" s="25">
        <v>185</v>
      </c>
      <c r="B197" s="24" t="s">
        <v>180</v>
      </c>
      <c r="C197" s="24" t="s">
        <v>168</v>
      </c>
      <c r="D197" s="24" t="s">
        <v>1959</v>
      </c>
      <c r="E197" s="26" t="s">
        <v>1979</v>
      </c>
      <c r="F197" s="26">
        <v>17.339999999994632</v>
      </c>
      <c r="G197" s="75">
        <v>0</v>
      </c>
      <c r="H197" s="92"/>
      <c r="I197" s="92"/>
    </row>
    <row r="198" spans="1:9" ht="15.75" x14ac:dyDescent="0.25">
      <c r="A198" s="25">
        <v>186</v>
      </c>
      <c r="B198" s="24" t="s">
        <v>181</v>
      </c>
      <c r="C198" s="24" t="s">
        <v>168</v>
      </c>
      <c r="D198" s="24" t="s">
        <v>1960</v>
      </c>
      <c r="E198" s="26" t="s">
        <v>4011</v>
      </c>
      <c r="F198" s="26">
        <v>4.0864500000017463</v>
      </c>
      <c r="G198" s="75">
        <v>0</v>
      </c>
      <c r="H198" s="92"/>
      <c r="I198" s="92"/>
    </row>
    <row r="199" spans="1:9" ht="15.75" x14ac:dyDescent="0.25">
      <c r="A199" s="25">
        <v>187</v>
      </c>
      <c r="B199" s="24" t="s">
        <v>182</v>
      </c>
      <c r="C199" s="24" t="s">
        <v>165</v>
      </c>
      <c r="D199" s="24" t="s">
        <v>1959</v>
      </c>
      <c r="E199" s="33">
        <v>6300</v>
      </c>
      <c r="F199" s="26">
        <v>0.42216666666611269</v>
      </c>
      <c r="G199" s="75">
        <v>1.3778333333338875</v>
      </c>
      <c r="H199" s="92"/>
      <c r="I199" s="92"/>
    </row>
    <row r="200" spans="1:9" ht="15.75" x14ac:dyDescent="0.25">
      <c r="A200" s="25">
        <v>188</v>
      </c>
      <c r="B200" s="24" t="s">
        <v>183</v>
      </c>
      <c r="C200" s="24" t="s">
        <v>165</v>
      </c>
      <c r="D200" s="24" t="s">
        <v>1959</v>
      </c>
      <c r="E200" s="26" t="s">
        <v>2003</v>
      </c>
      <c r="F200" s="26">
        <v>0.75</v>
      </c>
      <c r="G200" s="75">
        <v>0</v>
      </c>
      <c r="H200" s="92"/>
      <c r="I200" s="92"/>
    </row>
    <row r="201" spans="1:9" ht="15.75" x14ac:dyDescent="0.25">
      <c r="A201" s="25">
        <v>189</v>
      </c>
      <c r="B201" s="24" t="s">
        <v>184</v>
      </c>
      <c r="C201" s="24" t="s">
        <v>165</v>
      </c>
      <c r="D201" s="24" t="s">
        <v>1959</v>
      </c>
      <c r="E201" s="26" t="s">
        <v>1997</v>
      </c>
      <c r="F201" s="26">
        <v>0.36000000000058208</v>
      </c>
      <c r="G201" s="75">
        <v>1.8899999999994179</v>
      </c>
      <c r="H201" s="92"/>
      <c r="I201" s="92"/>
    </row>
    <row r="202" spans="1:9" ht="15.75" x14ac:dyDescent="0.25">
      <c r="A202" s="25">
        <v>190</v>
      </c>
      <c r="B202" s="24" t="s">
        <v>185</v>
      </c>
      <c r="C202" s="24" t="s">
        <v>165</v>
      </c>
      <c r="D202" s="24" t="s">
        <v>1959</v>
      </c>
      <c r="E202" s="26" t="s">
        <v>1980</v>
      </c>
      <c r="F202" s="26">
        <v>1.0875999999980559</v>
      </c>
      <c r="G202" s="75">
        <v>3.9274000000019438</v>
      </c>
      <c r="H202" s="92"/>
      <c r="I202" s="92"/>
    </row>
    <row r="203" spans="1:9" ht="15.75" x14ac:dyDescent="0.25">
      <c r="A203" s="25">
        <v>191</v>
      </c>
      <c r="B203" s="24" t="s">
        <v>186</v>
      </c>
      <c r="C203" s="24" t="s">
        <v>165</v>
      </c>
      <c r="D203" s="24" t="s">
        <v>1959</v>
      </c>
      <c r="E203" s="26" t="s">
        <v>1997</v>
      </c>
      <c r="F203" s="26">
        <v>1.7100000000004911</v>
      </c>
      <c r="G203" s="75">
        <v>0</v>
      </c>
      <c r="H203" s="92"/>
      <c r="I203" s="92"/>
    </row>
    <row r="204" spans="1:9" ht="15.75" x14ac:dyDescent="0.25">
      <c r="A204" s="25">
        <v>192</v>
      </c>
      <c r="B204" s="24" t="s">
        <v>187</v>
      </c>
      <c r="C204" s="24" t="s">
        <v>165</v>
      </c>
      <c r="D204" s="24" t="s">
        <v>1959</v>
      </c>
      <c r="E204" s="26" t="s">
        <v>1990</v>
      </c>
      <c r="F204" s="26">
        <v>1.8000000000065484</v>
      </c>
      <c r="G204" s="75">
        <v>3.4659999999934517</v>
      </c>
      <c r="H204" s="92"/>
      <c r="I204" s="92"/>
    </row>
    <row r="205" spans="1:9" ht="15.75" x14ac:dyDescent="0.25">
      <c r="A205" s="25">
        <v>193</v>
      </c>
      <c r="B205" s="24" t="s">
        <v>188</v>
      </c>
      <c r="C205" s="24" t="s">
        <v>165</v>
      </c>
      <c r="D205" s="24" t="s">
        <v>1966</v>
      </c>
      <c r="E205" s="26" t="s">
        <v>1998</v>
      </c>
      <c r="F205" s="26">
        <v>1.7410000000010313</v>
      </c>
      <c r="G205" s="75">
        <v>0.9679999999989688</v>
      </c>
      <c r="H205" s="92"/>
      <c r="I205" s="92"/>
    </row>
    <row r="206" spans="1:9" ht="15.75" x14ac:dyDescent="0.25">
      <c r="A206" s="25">
        <v>194</v>
      </c>
      <c r="B206" s="24" t="s">
        <v>189</v>
      </c>
      <c r="C206" s="24" t="s">
        <v>165</v>
      </c>
      <c r="D206" s="24" t="s">
        <v>1967</v>
      </c>
      <c r="E206" s="26" t="s">
        <v>1989</v>
      </c>
      <c r="F206" s="26">
        <v>3.1499999999869036E-2</v>
      </c>
      <c r="G206" s="75">
        <v>3.5685000000001312</v>
      </c>
      <c r="H206" s="92"/>
      <c r="I206" s="92"/>
    </row>
    <row r="207" spans="1:9" ht="15.75" x14ac:dyDescent="0.25">
      <c r="A207" s="25">
        <v>195</v>
      </c>
      <c r="B207" s="24" t="s">
        <v>190</v>
      </c>
      <c r="C207" s="24" t="s">
        <v>165</v>
      </c>
      <c r="D207" s="24" t="s">
        <v>1967</v>
      </c>
      <c r="E207" s="33">
        <v>1000</v>
      </c>
      <c r="F207" s="26">
        <v>0.18599999999996725</v>
      </c>
      <c r="G207" s="75">
        <v>0</v>
      </c>
      <c r="H207" s="92"/>
      <c r="I207" s="92"/>
    </row>
    <row r="208" spans="1:9" ht="15.75" x14ac:dyDescent="0.25">
      <c r="A208" s="25">
        <v>196</v>
      </c>
      <c r="B208" s="24" t="s">
        <v>191</v>
      </c>
      <c r="C208" s="24" t="s">
        <v>165</v>
      </c>
      <c r="D208" s="24" t="s">
        <v>1967</v>
      </c>
      <c r="E208" s="33">
        <v>1000</v>
      </c>
      <c r="F208" s="26">
        <v>5.7000000000016371E-2</v>
      </c>
      <c r="G208" s="75">
        <v>0.69799999999998363</v>
      </c>
      <c r="H208" s="92"/>
      <c r="I208" s="92"/>
    </row>
    <row r="209" spans="1:9" ht="15.75" x14ac:dyDescent="0.25">
      <c r="A209" s="25">
        <v>197</v>
      </c>
      <c r="B209" s="24" t="s">
        <v>192</v>
      </c>
      <c r="C209" s="24" t="s">
        <v>165</v>
      </c>
      <c r="D209" s="24" t="s">
        <v>1960</v>
      </c>
      <c r="E209" s="33">
        <v>2500</v>
      </c>
      <c r="F209" s="26">
        <v>0.4250000000001819</v>
      </c>
      <c r="G209" s="75">
        <v>1.7399999999998181</v>
      </c>
      <c r="H209" s="92"/>
      <c r="I209" s="92"/>
    </row>
    <row r="210" spans="1:9" ht="15.75" x14ac:dyDescent="0.25">
      <c r="A210" s="25">
        <v>198</v>
      </c>
      <c r="B210" s="24" t="s">
        <v>193</v>
      </c>
      <c r="C210" s="24" t="s">
        <v>165</v>
      </c>
      <c r="D210" s="24" t="s">
        <v>1960</v>
      </c>
      <c r="E210" s="33">
        <v>1000</v>
      </c>
      <c r="F210" s="26">
        <v>1.0000000000000231E-2</v>
      </c>
      <c r="G210" s="75">
        <v>0.88999999999999979</v>
      </c>
      <c r="H210" s="92"/>
      <c r="I210" s="92"/>
    </row>
    <row r="211" spans="1:9" ht="15.75" x14ac:dyDescent="0.25">
      <c r="A211" s="25">
        <v>199</v>
      </c>
      <c r="B211" s="24" t="s">
        <v>194</v>
      </c>
      <c r="C211" s="24" t="s">
        <v>165</v>
      </c>
      <c r="D211" s="24" t="s">
        <v>1960</v>
      </c>
      <c r="E211" s="33">
        <v>2500</v>
      </c>
      <c r="F211" s="26">
        <v>0.20531250000004092</v>
      </c>
      <c r="G211" s="75">
        <v>0</v>
      </c>
      <c r="H211" s="92"/>
      <c r="I211" s="92"/>
    </row>
    <row r="212" spans="1:9" ht="15.75" x14ac:dyDescent="0.25">
      <c r="A212" s="25">
        <v>200</v>
      </c>
      <c r="B212" s="24" t="s">
        <v>195</v>
      </c>
      <c r="C212" s="24" t="s">
        <v>165</v>
      </c>
      <c r="D212" s="24" t="s">
        <v>1960</v>
      </c>
      <c r="E212" s="33">
        <v>1600</v>
      </c>
      <c r="F212" s="26">
        <v>0.34500000000002728</v>
      </c>
      <c r="G212" s="75">
        <v>1.0299999999999729</v>
      </c>
      <c r="H212" s="92"/>
      <c r="I212" s="92"/>
    </row>
    <row r="213" spans="1:9" ht="15.75" x14ac:dyDescent="0.25">
      <c r="A213" s="25">
        <v>201</v>
      </c>
      <c r="B213" s="24" t="s">
        <v>197</v>
      </c>
      <c r="C213" s="24" t="s">
        <v>196</v>
      </c>
      <c r="D213" s="24" t="s">
        <v>1959</v>
      </c>
      <c r="E213" s="26" t="s">
        <v>1980</v>
      </c>
      <c r="F213" s="26">
        <v>4.0249999999994088</v>
      </c>
      <c r="G213" s="75">
        <v>0</v>
      </c>
      <c r="H213" s="92"/>
      <c r="I213" s="92"/>
    </row>
    <row r="214" spans="1:9" ht="31.5" x14ac:dyDescent="0.25">
      <c r="A214" s="25">
        <v>202</v>
      </c>
      <c r="B214" s="24" t="s">
        <v>4016</v>
      </c>
      <c r="C214" s="24" t="s">
        <v>196</v>
      </c>
      <c r="D214" s="24" t="s">
        <v>1959</v>
      </c>
      <c r="E214" s="33">
        <v>10000</v>
      </c>
      <c r="F214" s="26">
        <v>2.0211983986152808</v>
      </c>
      <c r="G214" s="75">
        <v>6.9388016013847187</v>
      </c>
      <c r="H214" s="92"/>
      <c r="I214" s="92"/>
    </row>
    <row r="215" spans="1:9" ht="15.75" x14ac:dyDescent="0.25">
      <c r="A215" s="25">
        <v>203</v>
      </c>
      <c r="B215" s="24" t="s">
        <v>198</v>
      </c>
      <c r="C215" s="24" t="s">
        <v>196</v>
      </c>
      <c r="D215" s="24" t="s">
        <v>1960</v>
      </c>
      <c r="E215" s="33">
        <v>1600</v>
      </c>
      <c r="F215" s="26">
        <v>7.0000000000000284E-2</v>
      </c>
      <c r="G215" s="75">
        <v>1.3699999999999999</v>
      </c>
      <c r="H215" s="92"/>
      <c r="I215" s="92"/>
    </row>
    <row r="216" spans="1:9" ht="15.75" x14ac:dyDescent="0.25">
      <c r="A216" s="25">
        <v>204</v>
      </c>
      <c r="B216" s="24" t="s">
        <v>4017</v>
      </c>
      <c r="C216" s="24" t="s">
        <v>196</v>
      </c>
      <c r="D216" s="24" t="s">
        <v>1959</v>
      </c>
      <c r="E216" s="33">
        <v>6300</v>
      </c>
      <c r="F216" s="26">
        <v>1.5249000000035031</v>
      </c>
      <c r="G216" s="75">
        <v>1.5680999999964964</v>
      </c>
      <c r="H216" s="92"/>
      <c r="I216" s="92"/>
    </row>
    <row r="217" spans="1:9" ht="15.75" x14ac:dyDescent="0.25">
      <c r="A217" s="25">
        <v>205</v>
      </c>
      <c r="B217" s="24" t="s">
        <v>199</v>
      </c>
      <c r="C217" s="24" t="s">
        <v>196</v>
      </c>
      <c r="D217" s="24" t="s">
        <v>1960</v>
      </c>
      <c r="E217" s="33">
        <v>1600</v>
      </c>
      <c r="F217" s="26">
        <v>0.65000000000009095</v>
      </c>
      <c r="G217" s="75">
        <v>0.78999999999990922</v>
      </c>
      <c r="H217" s="92"/>
      <c r="I217" s="92"/>
    </row>
    <row r="218" spans="1:9" ht="15.75" x14ac:dyDescent="0.25">
      <c r="A218" s="25">
        <v>206</v>
      </c>
      <c r="B218" s="24" t="s">
        <v>4018</v>
      </c>
      <c r="C218" s="24" t="s">
        <v>196</v>
      </c>
      <c r="D218" s="24" t="s">
        <v>1960</v>
      </c>
      <c r="E218" s="33">
        <v>1000</v>
      </c>
      <c r="F218" s="26">
        <v>0.2857142857142857</v>
      </c>
      <c r="G218" s="75">
        <v>0.34528571428571431</v>
      </c>
      <c r="H218" s="92"/>
      <c r="I218" s="92"/>
    </row>
    <row r="219" spans="1:9" ht="15.75" x14ac:dyDescent="0.25">
      <c r="A219" s="25">
        <v>207</v>
      </c>
      <c r="B219" s="24" t="s">
        <v>200</v>
      </c>
      <c r="C219" s="24" t="s">
        <v>196</v>
      </c>
      <c r="D219" s="24" t="s">
        <v>1960</v>
      </c>
      <c r="E219" s="33">
        <v>2500</v>
      </c>
      <c r="F219" s="26">
        <v>2.1600000000034925</v>
      </c>
      <c r="G219" s="75">
        <v>4.999999999650754E-2</v>
      </c>
      <c r="H219" s="92"/>
      <c r="I219" s="92"/>
    </row>
    <row r="220" spans="1:9" ht="15.75" x14ac:dyDescent="0.25">
      <c r="A220" s="25">
        <v>208</v>
      </c>
      <c r="B220" s="24" t="s">
        <v>201</v>
      </c>
      <c r="C220" s="24" t="s">
        <v>196</v>
      </c>
      <c r="D220" s="24" t="s">
        <v>1965</v>
      </c>
      <c r="E220" s="33">
        <v>320</v>
      </c>
      <c r="F220" s="26">
        <v>7.9220430107526888E-3</v>
      </c>
      <c r="G220" s="75">
        <v>0.28007795698924737</v>
      </c>
      <c r="H220" s="92"/>
      <c r="I220" s="92"/>
    </row>
    <row r="221" spans="1:9" ht="15.75" x14ac:dyDescent="0.25">
      <c r="A221" s="25">
        <v>209</v>
      </c>
      <c r="B221" s="24" t="s">
        <v>913</v>
      </c>
      <c r="C221" s="24" t="s">
        <v>196</v>
      </c>
      <c r="D221" s="24" t="s">
        <v>1965</v>
      </c>
      <c r="E221" s="33">
        <v>100</v>
      </c>
      <c r="F221" s="26">
        <v>3.776881720430108E-4</v>
      </c>
      <c r="G221" s="75">
        <v>8.9622311827957005E-2</v>
      </c>
      <c r="H221" s="92"/>
      <c r="I221" s="92"/>
    </row>
    <row r="222" spans="1:9" ht="31.5" x14ac:dyDescent="0.25">
      <c r="A222" s="25">
        <v>210</v>
      </c>
      <c r="B222" s="24" t="s">
        <v>4019</v>
      </c>
      <c r="C222" s="24" t="s">
        <v>196</v>
      </c>
      <c r="D222" s="24" t="s">
        <v>1959</v>
      </c>
      <c r="E222" s="33">
        <v>10000</v>
      </c>
      <c r="F222" s="26">
        <v>1.0649999999950523</v>
      </c>
      <c r="G222" s="75">
        <v>4.1150000000049474</v>
      </c>
      <c r="H222" s="92"/>
      <c r="I222" s="92"/>
    </row>
    <row r="223" spans="1:9" ht="15.75" x14ac:dyDescent="0.25">
      <c r="A223" s="25">
        <v>211</v>
      </c>
      <c r="B223" s="24" t="s">
        <v>202</v>
      </c>
      <c r="C223" s="24" t="s">
        <v>196</v>
      </c>
      <c r="D223" s="24" t="s">
        <v>1959</v>
      </c>
      <c r="E223" s="26" t="s">
        <v>1985</v>
      </c>
      <c r="F223" s="26">
        <v>5.8801708333150016</v>
      </c>
      <c r="G223" s="75">
        <v>2.0068291666849984</v>
      </c>
      <c r="H223" s="92"/>
      <c r="I223" s="92"/>
    </row>
    <row r="224" spans="1:9" ht="15.75" x14ac:dyDescent="0.25">
      <c r="A224" s="25">
        <v>212</v>
      </c>
      <c r="B224" s="24" t="s">
        <v>4020</v>
      </c>
      <c r="C224" s="24" t="s">
        <v>196</v>
      </c>
      <c r="D224" s="24" t="s">
        <v>1959</v>
      </c>
      <c r="E224" s="33">
        <v>1600</v>
      </c>
      <c r="F224" s="26">
        <v>0.18999999999994088</v>
      </c>
      <c r="G224" s="75">
        <v>1.2500000000000593</v>
      </c>
      <c r="H224" s="92"/>
      <c r="I224" s="92"/>
    </row>
    <row r="225" spans="1:9" ht="15.75" x14ac:dyDescent="0.25">
      <c r="A225" s="25">
        <v>213</v>
      </c>
      <c r="B225" s="24" t="s">
        <v>203</v>
      </c>
      <c r="C225" s="24" t="s">
        <v>196</v>
      </c>
      <c r="D225" s="24" t="s">
        <v>1960</v>
      </c>
      <c r="E225" s="26" t="s">
        <v>1982</v>
      </c>
      <c r="F225" s="26">
        <v>0.14000000000123691</v>
      </c>
      <c r="G225" s="75">
        <v>1.2999999999987633</v>
      </c>
      <c r="H225" s="92"/>
      <c r="I225" s="92"/>
    </row>
    <row r="226" spans="1:9" ht="15.75" x14ac:dyDescent="0.25">
      <c r="A226" s="25">
        <v>214</v>
      </c>
      <c r="B226" s="24" t="s">
        <v>204</v>
      </c>
      <c r="C226" s="24" t="s">
        <v>196</v>
      </c>
      <c r="D226" s="24" t="s">
        <v>1960</v>
      </c>
      <c r="E226" s="33">
        <v>1800</v>
      </c>
      <c r="F226" s="26">
        <v>0.27999999999997272</v>
      </c>
      <c r="G226" s="75">
        <v>1.3400000000000274</v>
      </c>
      <c r="H226" s="92"/>
      <c r="I226" s="92"/>
    </row>
    <row r="227" spans="1:9" ht="15.75" x14ac:dyDescent="0.25">
      <c r="A227" s="25">
        <v>215</v>
      </c>
      <c r="B227" s="24" t="s">
        <v>205</v>
      </c>
      <c r="C227" s="24" t="s">
        <v>196</v>
      </c>
      <c r="D227" s="24" t="s">
        <v>1960</v>
      </c>
      <c r="E227" s="33">
        <v>2500</v>
      </c>
      <c r="F227" s="26">
        <v>5.999999999994543E-2</v>
      </c>
      <c r="G227" s="75">
        <v>2.1900000000000546</v>
      </c>
      <c r="H227" s="92"/>
      <c r="I227" s="92"/>
    </row>
    <row r="228" spans="1:9" ht="31.5" x14ac:dyDescent="0.25">
      <c r="A228" s="25">
        <v>216</v>
      </c>
      <c r="B228" s="24" t="s">
        <v>4021</v>
      </c>
      <c r="C228" s="24" t="s">
        <v>196</v>
      </c>
      <c r="D228" s="24" t="s">
        <v>1960</v>
      </c>
      <c r="E228" s="26" t="s">
        <v>2010</v>
      </c>
      <c r="F228" s="26">
        <v>0.20999999999992269</v>
      </c>
      <c r="G228" s="75">
        <v>0.93500000000007744</v>
      </c>
      <c r="H228" s="92"/>
      <c r="I228" s="92"/>
    </row>
    <row r="229" spans="1:9" ht="15.75" x14ac:dyDescent="0.25">
      <c r="A229" s="25">
        <v>217</v>
      </c>
      <c r="B229" s="24" t="s">
        <v>206</v>
      </c>
      <c r="C229" s="24" t="s">
        <v>196</v>
      </c>
      <c r="D229" s="24" t="s">
        <v>1960</v>
      </c>
      <c r="E229" s="26" t="s">
        <v>1982</v>
      </c>
      <c r="F229" s="26">
        <v>0.21000000000002217</v>
      </c>
      <c r="G229" s="75">
        <v>1.229999999999978</v>
      </c>
      <c r="H229" s="92"/>
      <c r="I229" s="92"/>
    </row>
    <row r="230" spans="1:9" ht="31.5" x14ac:dyDescent="0.25">
      <c r="A230" s="25">
        <v>218</v>
      </c>
      <c r="B230" s="24" t="s">
        <v>4022</v>
      </c>
      <c r="C230" s="24" t="s">
        <v>196</v>
      </c>
      <c r="D230" s="24" t="s">
        <v>1960</v>
      </c>
      <c r="E230" s="33">
        <v>1600</v>
      </c>
      <c r="F230" s="26">
        <v>0.13500000000000512</v>
      </c>
      <c r="G230" s="75">
        <v>1.3049999999999951</v>
      </c>
      <c r="H230" s="92"/>
      <c r="I230" s="92"/>
    </row>
    <row r="231" spans="1:9" ht="15.75" x14ac:dyDescent="0.25">
      <c r="A231" s="25">
        <v>219</v>
      </c>
      <c r="B231" s="24" t="s">
        <v>207</v>
      </c>
      <c r="C231" s="24" t="s">
        <v>196</v>
      </c>
      <c r="D231" s="24" t="s">
        <v>1960</v>
      </c>
      <c r="E231" s="33">
        <v>1800</v>
      </c>
      <c r="F231" s="26">
        <v>3.0000000000086402E-2</v>
      </c>
      <c r="G231" s="75">
        <v>1.4899999999999136</v>
      </c>
      <c r="H231" s="92"/>
      <c r="I231" s="92"/>
    </row>
    <row r="232" spans="1:9" ht="18" customHeight="1" x14ac:dyDescent="0.25">
      <c r="A232" s="25">
        <v>220</v>
      </c>
      <c r="B232" s="24" t="s">
        <v>208</v>
      </c>
      <c r="C232" s="24" t="s">
        <v>196</v>
      </c>
      <c r="D232" s="24" t="s">
        <v>1965</v>
      </c>
      <c r="E232" s="33">
        <v>160</v>
      </c>
      <c r="F232" s="26">
        <v>7.5806451612903212E-4</v>
      </c>
      <c r="G232" s="75">
        <v>0.14324193548387099</v>
      </c>
      <c r="H232" s="92"/>
      <c r="I232" s="92"/>
    </row>
    <row r="233" spans="1:9" ht="15.75" x14ac:dyDescent="0.25">
      <c r="A233" s="25">
        <v>221</v>
      </c>
      <c r="B233" s="24" t="s">
        <v>209</v>
      </c>
      <c r="C233" s="24" t="s">
        <v>196</v>
      </c>
      <c r="D233" s="24" t="s">
        <v>1960</v>
      </c>
      <c r="E233" s="33">
        <v>2500</v>
      </c>
      <c r="F233" s="26">
        <v>0.33000000000004093</v>
      </c>
      <c r="G233" s="75">
        <v>1.9199999999999591</v>
      </c>
      <c r="H233" s="92"/>
      <c r="I233" s="92"/>
    </row>
    <row r="234" spans="1:9" ht="15.75" x14ac:dyDescent="0.25">
      <c r="A234" s="25">
        <v>222</v>
      </c>
      <c r="B234" s="24" t="s">
        <v>210</v>
      </c>
      <c r="C234" s="24" t="s">
        <v>168</v>
      </c>
      <c r="D234" s="24" t="s">
        <v>1963</v>
      </c>
      <c r="E234" s="33">
        <v>10000</v>
      </c>
      <c r="F234" s="26">
        <v>2.2960125000002161</v>
      </c>
      <c r="G234" s="75">
        <v>5.7339874999997837</v>
      </c>
      <c r="H234" s="92"/>
      <c r="I234" s="92"/>
    </row>
    <row r="235" spans="1:9" ht="15.75" x14ac:dyDescent="0.25">
      <c r="A235" s="25">
        <v>223</v>
      </c>
      <c r="B235" s="24" t="s">
        <v>211</v>
      </c>
      <c r="C235" s="24" t="s">
        <v>168</v>
      </c>
      <c r="D235" s="24" t="s">
        <v>1959</v>
      </c>
      <c r="E235" s="26" t="s">
        <v>1985</v>
      </c>
      <c r="F235" s="26">
        <v>7.9248000000005234</v>
      </c>
      <c r="G235" s="75">
        <v>0</v>
      </c>
      <c r="H235" s="92"/>
      <c r="I235" s="92"/>
    </row>
    <row r="236" spans="1:9" ht="15.75" x14ac:dyDescent="0.25">
      <c r="A236" s="25">
        <v>224</v>
      </c>
      <c r="B236" s="24" t="s">
        <v>212</v>
      </c>
      <c r="C236" s="24" t="s">
        <v>168</v>
      </c>
      <c r="D236" s="24" t="s">
        <v>1960</v>
      </c>
      <c r="E236" s="26" t="s">
        <v>1987</v>
      </c>
      <c r="F236" s="26">
        <v>2.4449499999998352</v>
      </c>
      <c r="G236" s="75">
        <v>0</v>
      </c>
      <c r="H236" s="92"/>
      <c r="I236" s="92"/>
    </row>
    <row r="237" spans="1:9" ht="15.75" x14ac:dyDescent="0.25">
      <c r="A237" s="25">
        <v>225</v>
      </c>
      <c r="B237" s="24" t="s">
        <v>213</v>
      </c>
      <c r="C237" s="24" t="s">
        <v>168</v>
      </c>
      <c r="D237" s="24" t="s">
        <v>1960</v>
      </c>
      <c r="E237" s="33">
        <v>4000</v>
      </c>
      <c r="F237" s="26">
        <v>2.9292499999982828</v>
      </c>
      <c r="G237" s="75">
        <v>0.55075000000171725</v>
      </c>
      <c r="H237" s="92"/>
      <c r="I237" s="92"/>
    </row>
    <row r="238" spans="1:9" ht="15.75" x14ac:dyDescent="0.25">
      <c r="A238" s="25">
        <v>226</v>
      </c>
      <c r="B238" s="24" t="s">
        <v>214</v>
      </c>
      <c r="C238" s="24" t="s">
        <v>168</v>
      </c>
      <c r="D238" s="24" t="s">
        <v>1967</v>
      </c>
      <c r="E238" s="26" t="s">
        <v>1989</v>
      </c>
      <c r="F238" s="26">
        <v>3.241350000005232</v>
      </c>
      <c r="G238" s="75">
        <v>0</v>
      </c>
      <c r="H238" s="92"/>
      <c r="I238" s="92"/>
    </row>
    <row r="239" spans="1:9" ht="15.75" x14ac:dyDescent="0.25">
      <c r="A239" s="25">
        <v>227</v>
      </c>
      <c r="B239" s="24" t="s">
        <v>215</v>
      </c>
      <c r="C239" s="24" t="s">
        <v>168</v>
      </c>
      <c r="D239" s="24" t="s">
        <v>1967</v>
      </c>
      <c r="E239" s="26" t="s">
        <v>1985</v>
      </c>
      <c r="F239" s="26">
        <v>3.9994500000020889</v>
      </c>
      <c r="G239" s="75">
        <v>1.8375499999979112</v>
      </c>
      <c r="H239" s="92"/>
      <c r="I239" s="92"/>
    </row>
    <row r="240" spans="1:9" ht="15.75" x14ac:dyDescent="0.25">
      <c r="A240" s="25">
        <v>228</v>
      </c>
      <c r="B240" s="24" t="s">
        <v>216</v>
      </c>
      <c r="C240" s="24" t="s">
        <v>168</v>
      </c>
      <c r="D240" s="24" t="s">
        <v>1960</v>
      </c>
      <c r="E240" s="26" t="s">
        <v>1980</v>
      </c>
      <c r="F240" s="26">
        <v>3.1292500000025778</v>
      </c>
      <c r="G240" s="75">
        <v>0</v>
      </c>
      <c r="H240" s="92"/>
      <c r="I240" s="92"/>
    </row>
    <row r="241" spans="1:9" ht="15.75" x14ac:dyDescent="0.25">
      <c r="A241" s="25">
        <v>229</v>
      </c>
      <c r="B241" s="24" t="s">
        <v>217</v>
      </c>
      <c r="C241" s="24" t="s">
        <v>168</v>
      </c>
      <c r="D241" s="24" t="s">
        <v>1963</v>
      </c>
      <c r="E241" s="26" t="s">
        <v>1981</v>
      </c>
      <c r="F241" s="26">
        <v>1.9500000000005457</v>
      </c>
      <c r="G241" s="75">
        <v>3.3839999999994546</v>
      </c>
      <c r="H241" s="92"/>
      <c r="I241" s="92"/>
    </row>
    <row r="242" spans="1:9" ht="15.75" x14ac:dyDescent="0.25">
      <c r="A242" s="25">
        <v>230</v>
      </c>
      <c r="B242" s="24" t="s">
        <v>218</v>
      </c>
      <c r="C242" s="24" t="s">
        <v>168</v>
      </c>
      <c r="D242" s="24" t="s">
        <v>1966</v>
      </c>
      <c r="E242" s="26" t="s">
        <v>1999</v>
      </c>
      <c r="F242" s="26">
        <v>22.58355000000023</v>
      </c>
      <c r="G242" s="75">
        <v>10.120449999999771</v>
      </c>
      <c r="H242" s="92"/>
      <c r="I242" s="92"/>
    </row>
    <row r="243" spans="1:9" ht="15.75" x14ac:dyDescent="0.25">
      <c r="A243" s="25">
        <v>231</v>
      </c>
      <c r="B243" s="24" t="s">
        <v>219</v>
      </c>
      <c r="C243" s="24" t="s">
        <v>168</v>
      </c>
      <c r="D243" s="24" t="s">
        <v>1966</v>
      </c>
      <c r="E243" s="26" t="s">
        <v>1991</v>
      </c>
      <c r="F243" s="26">
        <v>22.508000000000767</v>
      </c>
      <c r="G243" s="75">
        <v>0</v>
      </c>
      <c r="H243" s="92"/>
      <c r="I243" s="92"/>
    </row>
    <row r="244" spans="1:9" ht="15.75" x14ac:dyDescent="0.25">
      <c r="A244" s="25">
        <v>232</v>
      </c>
      <c r="B244" s="24" t="s">
        <v>220</v>
      </c>
      <c r="C244" s="24" t="s">
        <v>168</v>
      </c>
      <c r="D244" s="24" t="s">
        <v>1967</v>
      </c>
      <c r="E244" s="26" t="s">
        <v>1979</v>
      </c>
      <c r="F244" s="26">
        <v>12.200587499999141</v>
      </c>
      <c r="G244" s="75">
        <v>0.26741250000085914</v>
      </c>
      <c r="H244" s="92"/>
      <c r="I244" s="92"/>
    </row>
    <row r="245" spans="1:9" ht="15.75" x14ac:dyDescent="0.25">
      <c r="A245" s="25">
        <v>233</v>
      </c>
      <c r="B245" s="24" t="s">
        <v>221</v>
      </c>
      <c r="C245" s="24" t="s">
        <v>168</v>
      </c>
      <c r="D245" s="24" t="s">
        <v>1967</v>
      </c>
      <c r="E245" s="26" t="s">
        <v>1985</v>
      </c>
      <c r="F245" s="26">
        <v>9.8040999999982521</v>
      </c>
      <c r="G245" s="75">
        <v>0</v>
      </c>
      <c r="H245" s="92"/>
      <c r="I245" s="92"/>
    </row>
    <row r="246" spans="1:9" ht="15.75" x14ac:dyDescent="0.25">
      <c r="A246" s="25">
        <v>234</v>
      </c>
      <c r="B246" s="24" t="s">
        <v>222</v>
      </c>
      <c r="C246" s="24" t="s">
        <v>168</v>
      </c>
      <c r="D246" s="24" t="s">
        <v>1967</v>
      </c>
      <c r="E246" s="26" t="s">
        <v>1985</v>
      </c>
      <c r="F246" s="26">
        <v>5.3627499999987185</v>
      </c>
      <c r="G246" s="75">
        <v>2.8182500000012816</v>
      </c>
      <c r="H246" s="92"/>
      <c r="I246" s="92"/>
    </row>
    <row r="247" spans="1:9" ht="15.75" x14ac:dyDescent="0.25">
      <c r="A247" s="25">
        <v>235</v>
      </c>
      <c r="B247" s="24" t="s">
        <v>914</v>
      </c>
      <c r="C247" s="24" t="s">
        <v>168</v>
      </c>
      <c r="D247" s="24" t="s">
        <v>1967</v>
      </c>
      <c r="E247" s="26" t="s">
        <v>1980</v>
      </c>
      <c r="F247" s="26">
        <v>3.8531250000022284</v>
      </c>
      <c r="G247" s="75">
        <v>1.3108749999977716</v>
      </c>
      <c r="H247" s="92"/>
      <c r="I247" s="92"/>
    </row>
    <row r="248" spans="1:9" ht="15.75" x14ac:dyDescent="0.25">
      <c r="A248" s="25">
        <v>236</v>
      </c>
      <c r="B248" s="24" t="s">
        <v>223</v>
      </c>
      <c r="C248" s="24" t="s">
        <v>168</v>
      </c>
      <c r="D248" s="24" t="s">
        <v>1967</v>
      </c>
      <c r="E248" s="26" t="s">
        <v>1985</v>
      </c>
      <c r="F248" s="26">
        <v>7.7833999999972958</v>
      </c>
      <c r="G248" s="75">
        <v>1.0516000000027041</v>
      </c>
      <c r="H248" s="92"/>
      <c r="I248" s="92"/>
    </row>
    <row r="249" spans="1:9" ht="15.75" x14ac:dyDescent="0.25">
      <c r="A249" s="25">
        <v>237</v>
      </c>
      <c r="B249" s="24" t="s">
        <v>224</v>
      </c>
      <c r="C249" s="24" t="s">
        <v>168</v>
      </c>
      <c r="D249" s="24" t="s">
        <v>1967</v>
      </c>
      <c r="E249" s="26" t="s">
        <v>4006</v>
      </c>
      <c r="F249" s="26">
        <v>6.9024000000013075</v>
      </c>
      <c r="G249" s="75">
        <v>1.5165999999986925</v>
      </c>
      <c r="H249" s="92"/>
      <c r="I249" s="92"/>
    </row>
    <row r="250" spans="1:9" ht="15.75" x14ac:dyDescent="0.25">
      <c r="A250" s="25">
        <v>238</v>
      </c>
      <c r="B250" s="24" t="s">
        <v>225</v>
      </c>
      <c r="C250" s="24" t="s">
        <v>168</v>
      </c>
      <c r="D250" s="24" t="s">
        <v>1966</v>
      </c>
      <c r="E250" s="33">
        <v>25000</v>
      </c>
      <c r="F250" s="26">
        <v>0</v>
      </c>
      <c r="G250" s="75">
        <v>13.29</v>
      </c>
      <c r="H250" s="92"/>
      <c r="I250" s="92"/>
    </row>
    <row r="251" spans="1:9" ht="17.25" customHeight="1" x14ac:dyDescent="0.25">
      <c r="A251" s="25">
        <v>239</v>
      </c>
      <c r="B251" s="24" t="s">
        <v>226</v>
      </c>
      <c r="C251" s="24" t="s">
        <v>168</v>
      </c>
      <c r="D251" s="24" t="s">
        <v>1966</v>
      </c>
      <c r="E251" s="26" t="s">
        <v>1992</v>
      </c>
      <c r="F251" s="26">
        <v>18.040800000006112</v>
      </c>
      <c r="G251" s="75">
        <v>0</v>
      </c>
      <c r="H251" s="92"/>
      <c r="I251" s="92"/>
    </row>
    <row r="252" spans="1:9" ht="15.75" x14ac:dyDescent="0.25">
      <c r="A252" s="25">
        <v>240</v>
      </c>
      <c r="B252" s="24" t="s">
        <v>227</v>
      </c>
      <c r="C252" s="24" t="s">
        <v>168</v>
      </c>
      <c r="D252" s="24" t="s">
        <v>1967</v>
      </c>
      <c r="E252" s="26" t="s">
        <v>1985</v>
      </c>
      <c r="F252" s="26">
        <v>5.8760000000008219</v>
      </c>
      <c r="G252" s="75">
        <v>2.6479999999991781</v>
      </c>
      <c r="H252" s="92"/>
      <c r="I252" s="92"/>
    </row>
    <row r="253" spans="1:9" ht="15.75" x14ac:dyDescent="0.25">
      <c r="A253" s="25">
        <v>241</v>
      </c>
      <c r="B253" s="24" t="s">
        <v>229</v>
      </c>
      <c r="C253" s="24" t="s">
        <v>228</v>
      </c>
      <c r="D253" s="24" t="s">
        <v>1962</v>
      </c>
      <c r="E253" s="33">
        <v>2500</v>
      </c>
      <c r="F253" s="26">
        <v>0.48249999999956344</v>
      </c>
      <c r="G253" s="75">
        <v>1.7675000000004366</v>
      </c>
      <c r="H253" s="92"/>
      <c r="I253" s="92"/>
    </row>
    <row r="254" spans="1:9" ht="15.75" x14ac:dyDescent="0.25">
      <c r="A254" s="25">
        <v>242</v>
      </c>
      <c r="B254" s="24" t="s">
        <v>230</v>
      </c>
      <c r="C254" s="24" t="s">
        <v>228</v>
      </c>
      <c r="D254" s="24" t="s">
        <v>1959</v>
      </c>
      <c r="E254" s="26" t="s">
        <v>1990</v>
      </c>
      <c r="F254" s="26">
        <v>4.8265000000011424</v>
      </c>
      <c r="G254" s="75">
        <v>0.79349999999885745</v>
      </c>
      <c r="H254" s="92"/>
      <c r="I254" s="92"/>
    </row>
    <row r="255" spans="1:9" ht="15.75" x14ac:dyDescent="0.25">
      <c r="A255" s="77">
        <v>243</v>
      </c>
      <c r="B255" s="24" t="s">
        <v>231</v>
      </c>
      <c r="C255" s="24" t="s">
        <v>228</v>
      </c>
      <c r="D255" s="24" t="s">
        <v>1959</v>
      </c>
      <c r="E255" s="26" t="s">
        <v>1985</v>
      </c>
      <c r="F255" s="26">
        <v>2.0169999999998889</v>
      </c>
      <c r="G255" s="75">
        <v>6.7570000000001107</v>
      </c>
      <c r="H255" s="92"/>
      <c r="I255" s="92"/>
    </row>
    <row r="256" spans="1:9" ht="15.75" x14ac:dyDescent="0.25">
      <c r="A256" s="86">
        <v>244</v>
      </c>
      <c r="B256" s="85" t="s">
        <v>232</v>
      </c>
      <c r="C256" s="24" t="s">
        <v>228</v>
      </c>
      <c r="D256" s="24" t="s">
        <v>1970</v>
      </c>
      <c r="E256" s="26" t="s">
        <v>4060</v>
      </c>
      <c r="F256" s="26">
        <v>24.182400000000385</v>
      </c>
      <c r="G256" s="75">
        <v>25.401599999999615</v>
      </c>
      <c r="H256" s="92"/>
      <c r="I256" s="92"/>
    </row>
    <row r="257" spans="1:9" ht="15.75" x14ac:dyDescent="0.25">
      <c r="A257" s="87"/>
      <c r="B257" s="85" t="s">
        <v>233</v>
      </c>
      <c r="C257" s="24" t="s">
        <v>228</v>
      </c>
      <c r="D257" s="24"/>
      <c r="E257" s="26" t="s">
        <v>2000</v>
      </c>
      <c r="F257" s="26">
        <v>7.7561600000006372</v>
      </c>
      <c r="G257" s="75">
        <v>0</v>
      </c>
      <c r="H257" s="92"/>
      <c r="I257" s="92"/>
    </row>
    <row r="258" spans="1:9" ht="15.75" x14ac:dyDescent="0.25">
      <c r="A258" s="78">
        <v>245</v>
      </c>
      <c r="B258" s="24" t="s">
        <v>234</v>
      </c>
      <c r="C258" s="24" t="s">
        <v>228</v>
      </c>
      <c r="D258" s="24" t="s">
        <v>1963</v>
      </c>
      <c r="E258" s="26" t="s">
        <v>2001</v>
      </c>
      <c r="F258" s="26">
        <v>1.9199999999982538</v>
      </c>
      <c r="G258" s="75">
        <v>3.6540000000017461</v>
      </c>
      <c r="H258" s="92"/>
      <c r="I258" s="92"/>
    </row>
    <row r="259" spans="1:9" ht="15.75" x14ac:dyDescent="0.25">
      <c r="A259" s="25">
        <v>246</v>
      </c>
      <c r="B259" s="24" t="s">
        <v>235</v>
      </c>
      <c r="C259" s="24" t="s">
        <v>228</v>
      </c>
      <c r="D259" s="24" t="s">
        <v>1966</v>
      </c>
      <c r="E259" s="26" t="s">
        <v>2002</v>
      </c>
      <c r="F259" s="26">
        <v>6.0168749999998425</v>
      </c>
      <c r="G259" s="75">
        <v>1.7531250000001575</v>
      </c>
      <c r="H259" s="92"/>
      <c r="I259" s="92"/>
    </row>
    <row r="260" spans="1:9" ht="15.75" x14ac:dyDescent="0.25">
      <c r="A260" s="25">
        <v>247</v>
      </c>
      <c r="B260" s="24" t="s">
        <v>236</v>
      </c>
      <c r="C260" s="24" t="s">
        <v>228</v>
      </c>
      <c r="D260" s="24" t="s">
        <v>1967</v>
      </c>
      <c r="E260" s="33">
        <v>1600</v>
      </c>
      <c r="F260" s="26">
        <v>0.59044999999973702</v>
      </c>
      <c r="G260" s="75">
        <v>0.84955000000026315</v>
      </c>
      <c r="H260" s="92"/>
      <c r="I260" s="92"/>
    </row>
    <row r="261" spans="1:9" ht="15.75" x14ac:dyDescent="0.25">
      <c r="A261" s="25">
        <v>248</v>
      </c>
      <c r="B261" s="24" t="s">
        <v>237</v>
      </c>
      <c r="C261" s="24" t="s">
        <v>228</v>
      </c>
      <c r="D261" s="24" t="s">
        <v>1960</v>
      </c>
      <c r="E261" s="33">
        <v>1600</v>
      </c>
      <c r="F261" s="26">
        <v>0.8019000000029155</v>
      </c>
      <c r="G261" s="75">
        <v>0.63809999999708467</v>
      </c>
      <c r="H261" s="92"/>
      <c r="I261" s="92"/>
    </row>
    <row r="262" spans="1:9" ht="15.75" x14ac:dyDescent="0.25">
      <c r="A262" s="25">
        <v>249</v>
      </c>
      <c r="B262" s="24" t="s">
        <v>238</v>
      </c>
      <c r="C262" s="24" t="s">
        <v>228</v>
      </c>
      <c r="D262" s="24" t="s">
        <v>1967</v>
      </c>
      <c r="E262" s="33">
        <v>5600</v>
      </c>
      <c r="F262" s="26">
        <v>1.998075000001063</v>
      </c>
      <c r="G262" s="75">
        <v>3.0419249999989368</v>
      </c>
      <c r="H262" s="92"/>
      <c r="I262" s="92"/>
    </row>
    <row r="263" spans="1:9" ht="15.75" x14ac:dyDescent="0.25">
      <c r="A263" s="25">
        <v>250</v>
      </c>
      <c r="B263" s="24" t="s">
        <v>239</v>
      </c>
      <c r="C263" s="24" t="s">
        <v>228</v>
      </c>
      <c r="D263" s="24" t="s">
        <v>1967</v>
      </c>
      <c r="E263" s="26" t="s">
        <v>1987</v>
      </c>
      <c r="F263" s="26">
        <v>0.65000000000036373</v>
      </c>
      <c r="G263" s="75">
        <v>1.5499999999996363</v>
      </c>
      <c r="H263" s="92"/>
      <c r="I263" s="92"/>
    </row>
    <row r="264" spans="1:9" ht="15.75" x14ac:dyDescent="0.25">
      <c r="A264" s="25">
        <v>251</v>
      </c>
      <c r="B264" s="24" t="s">
        <v>240</v>
      </c>
      <c r="C264" s="24" t="s">
        <v>228</v>
      </c>
      <c r="D264" s="24" t="s">
        <v>1960</v>
      </c>
      <c r="E264" s="26" t="s">
        <v>1987</v>
      </c>
      <c r="F264" s="26">
        <v>1.2531075000018244</v>
      </c>
      <c r="G264" s="75">
        <v>0.99689249999817564</v>
      </c>
      <c r="H264" s="92"/>
      <c r="I264" s="92"/>
    </row>
    <row r="265" spans="1:9" ht="15.75" x14ac:dyDescent="0.25">
      <c r="A265" s="25">
        <v>252</v>
      </c>
      <c r="B265" s="24" t="s">
        <v>241</v>
      </c>
      <c r="C265" s="24" t="s">
        <v>228</v>
      </c>
      <c r="D265" s="24" t="s">
        <v>1960</v>
      </c>
      <c r="E265" s="26" t="s">
        <v>1980</v>
      </c>
      <c r="F265" s="26">
        <v>3.9335224999988876</v>
      </c>
      <c r="G265" s="75">
        <v>1.7364775000011123</v>
      </c>
      <c r="H265" s="92"/>
      <c r="I265" s="92"/>
    </row>
    <row r="266" spans="1:9" ht="15.75" x14ac:dyDescent="0.25">
      <c r="A266" s="25">
        <v>253</v>
      </c>
      <c r="B266" s="24" t="s">
        <v>242</v>
      </c>
      <c r="C266" s="24" t="s">
        <v>228</v>
      </c>
      <c r="D266" s="24" t="s">
        <v>1960</v>
      </c>
      <c r="E266" s="26" t="s">
        <v>4005</v>
      </c>
      <c r="F266" s="26">
        <v>1.2480499999979475</v>
      </c>
      <c r="G266" s="75">
        <v>0.9019500000020525</v>
      </c>
      <c r="H266" s="92"/>
      <c r="I266" s="92"/>
    </row>
    <row r="267" spans="1:9" ht="15.75" x14ac:dyDescent="0.25">
      <c r="A267" s="25">
        <v>254</v>
      </c>
      <c r="B267" s="24" t="s">
        <v>243</v>
      </c>
      <c r="C267" s="24" t="s">
        <v>228</v>
      </c>
      <c r="D267" s="24" t="s">
        <v>1960</v>
      </c>
      <c r="E267" s="26" t="s">
        <v>1989</v>
      </c>
      <c r="F267" s="26">
        <v>2.0760500000015325</v>
      </c>
      <c r="G267" s="75">
        <v>1.0719499999984676</v>
      </c>
      <c r="H267" s="92"/>
      <c r="I267" s="92"/>
    </row>
    <row r="268" spans="1:9" ht="15.75" x14ac:dyDescent="0.25">
      <c r="A268" s="25">
        <v>255</v>
      </c>
      <c r="B268" s="24" t="s">
        <v>244</v>
      </c>
      <c r="C268" s="24" t="s">
        <v>228</v>
      </c>
      <c r="D268" s="24" t="s">
        <v>1960</v>
      </c>
      <c r="E268" s="33">
        <v>2500</v>
      </c>
      <c r="F268" s="26">
        <v>0.40559999999419233</v>
      </c>
      <c r="G268" s="75">
        <v>1.8444000000058076</v>
      </c>
      <c r="H268" s="92"/>
      <c r="I268" s="92"/>
    </row>
    <row r="269" spans="1:9" ht="15.75" x14ac:dyDescent="0.25">
      <c r="A269" s="25">
        <v>256</v>
      </c>
      <c r="B269" s="24" t="s">
        <v>246</v>
      </c>
      <c r="C269" s="24" t="s">
        <v>245</v>
      </c>
      <c r="D269" s="24" t="s">
        <v>1967</v>
      </c>
      <c r="E269" s="33" t="s">
        <v>1979</v>
      </c>
      <c r="F269" s="26">
        <v>7.1442000000030745</v>
      </c>
      <c r="G269" s="75">
        <v>5.915799999996926</v>
      </c>
      <c r="H269" s="92"/>
      <c r="I269" s="92"/>
    </row>
    <row r="270" spans="1:9" ht="15.75" x14ac:dyDescent="0.25">
      <c r="A270" s="25">
        <v>257</v>
      </c>
      <c r="B270" s="24" t="s">
        <v>247</v>
      </c>
      <c r="C270" s="24" t="s">
        <v>245</v>
      </c>
      <c r="D270" s="24" t="s">
        <v>1966</v>
      </c>
      <c r="E270" s="33" t="s">
        <v>1992</v>
      </c>
      <c r="F270" s="26">
        <v>11.103300000000917</v>
      </c>
      <c r="G270" s="75">
        <v>10.050699999999082</v>
      </c>
      <c r="H270" s="92"/>
      <c r="I270" s="92"/>
    </row>
    <row r="271" spans="1:9" ht="15.75" x14ac:dyDescent="0.25">
      <c r="A271" s="25">
        <v>258</v>
      </c>
      <c r="B271" s="24" t="s">
        <v>248</v>
      </c>
      <c r="C271" s="24" t="s">
        <v>245</v>
      </c>
      <c r="D271" s="24" t="s">
        <v>1967</v>
      </c>
      <c r="E271" s="33">
        <v>4000</v>
      </c>
      <c r="F271" s="26">
        <v>0.22505249999999979</v>
      </c>
      <c r="G271" s="75">
        <v>1.5939475000000003</v>
      </c>
      <c r="H271" s="92"/>
      <c r="I271" s="92"/>
    </row>
    <row r="272" spans="1:9" ht="15.75" x14ac:dyDescent="0.25">
      <c r="A272" s="25">
        <v>259</v>
      </c>
      <c r="B272" s="24" t="s">
        <v>250</v>
      </c>
      <c r="C272" s="24" t="s">
        <v>249</v>
      </c>
      <c r="D272" s="24" t="s">
        <v>1962</v>
      </c>
      <c r="E272" s="33">
        <v>2500</v>
      </c>
      <c r="F272" s="26">
        <v>0.70599999999890317</v>
      </c>
      <c r="G272" s="75">
        <v>1.5440000000010969</v>
      </c>
      <c r="H272" s="92"/>
      <c r="I272" s="92"/>
    </row>
    <row r="273" spans="1:9" ht="15.75" x14ac:dyDescent="0.25">
      <c r="A273" s="25">
        <v>260</v>
      </c>
      <c r="B273" s="24" t="s">
        <v>251</v>
      </c>
      <c r="C273" s="24" t="s">
        <v>249</v>
      </c>
      <c r="D273" s="24" t="s">
        <v>1959</v>
      </c>
      <c r="E273" s="26" t="s">
        <v>1980</v>
      </c>
      <c r="F273" s="26">
        <v>5.970771428571231</v>
      </c>
      <c r="G273" s="75">
        <v>0</v>
      </c>
      <c r="H273" s="92"/>
      <c r="I273" s="92"/>
    </row>
    <row r="274" spans="1:9" ht="15.75" x14ac:dyDescent="0.25">
      <c r="A274" s="25">
        <v>261</v>
      </c>
      <c r="B274" s="24" t="s">
        <v>252</v>
      </c>
      <c r="C274" s="24" t="s">
        <v>249</v>
      </c>
      <c r="D274" s="24" t="s">
        <v>1962</v>
      </c>
      <c r="E274" s="26" t="s">
        <v>1980</v>
      </c>
      <c r="F274" s="26">
        <v>0.84660000001833402</v>
      </c>
      <c r="G274" s="75">
        <v>4.6933999999816658</v>
      </c>
      <c r="H274" s="92"/>
      <c r="I274" s="92"/>
    </row>
    <row r="275" spans="1:9" ht="15.75" x14ac:dyDescent="0.25">
      <c r="A275" s="25">
        <v>262</v>
      </c>
      <c r="B275" s="24" t="s">
        <v>253</v>
      </c>
      <c r="C275" s="24" t="s">
        <v>249</v>
      </c>
      <c r="D275" s="24" t="s">
        <v>1959</v>
      </c>
      <c r="E275" s="26" t="s">
        <v>1980</v>
      </c>
      <c r="F275" s="26">
        <v>1.2694000000165944</v>
      </c>
      <c r="G275" s="75">
        <v>4.150599999983406</v>
      </c>
      <c r="H275" s="92"/>
      <c r="I275" s="92"/>
    </row>
    <row r="276" spans="1:9" ht="15.75" x14ac:dyDescent="0.25">
      <c r="A276" s="25">
        <v>263</v>
      </c>
      <c r="B276" s="24" t="s">
        <v>254</v>
      </c>
      <c r="C276" s="24" t="s">
        <v>249</v>
      </c>
      <c r="D276" s="24" t="s">
        <v>1962</v>
      </c>
      <c r="E276" s="26" t="s">
        <v>1985</v>
      </c>
      <c r="F276" s="26">
        <v>6.403280000003269</v>
      </c>
      <c r="G276" s="75">
        <v>2.4217199999967312</v>
      </c>
      <c r="H276" s="92"/>
      <c r="I276" s="92"/>
    </row>
    <row r="277" spans="1:9" ht="15.75" x14ac:dyDescent="0.25">
      <c r="A277" s="25">
        <v>264</v>
      </c>
      <c r="B277" s="24" t="s">
        <v>255</v>
      </c>
      <c r="C277" s="24" t="s">
        <v>249</v>
      </c>
      <c r="D277" s="24" t="s">
        <v>1959</v>
      </c>
      <c r="E277" s="33">
        <v>6300</v>
      </c>
      <c r="F277" s="26">
        <v>1.2339999999923021</v>
      </c>
      <c r="G277" s="75">
        <v>2.136000000007698</v>
      </c>
      <c r="H277" s="92"/>
      <c r="I277" s="92"/>
    </row>
    <row r="278" spans="1:9" ht="15.75" x14ac:dyDescent="0.25">
      <c r="A278" s="25">
        <v>265</v>
      </c>
      <c r="B278" s="24" t="s">
        <v>256</v>
      </c>
      <c r="C278" s="24" t="s">
        <v>249</v>
      </c>
      <c r="D278" s="24" t="s">
        <v>1959</v>
      </c>
      <c r="E278" s="26" t="s">
        <v>1980</v>
      </c>
      <c r="F278" s="26">
        <v>3.4635999999973137</v>
      </c>
      <c r="G278" s="75">
        <v>0.98940000000268613</v>
      </c>
      <c r="H278" s="92"/>
      <c r="I278" s="92"/>
    </row>
    <row r="279" spans="1:9" ht="15.75" x14ac:dyDescent="0.25">
      <c r="A279" s="25">
        <v>266</v>
      </c>
      <c r="B279" s="24" t="s">
        <v>257</v>
      </c>
      <c r="C279" s="24" t="s">
        <v>249</v>
      </c>
      <c r="D279" s="24" t="s">
        <v>1962</v>
      </c>
      <c r="E279" s="33">
        <v>6300</v>
      </c>
      <c r="F279" s="26">
        <v>1.2842000000060942</v>
      </c>
      <c r="G279" s="75">
        <v>4.3257999999939063</v>
      </c>
      <c r="H279" s="92"/>
      <c r="I279" s="92"/>
    </row>
    <row r="280" spans="1:9" ht="15.75" x14ac:dyDescent="0.25">
      <c r="A280" s="25">
        <v>267</v>
      </c>
      <c r="B280" s="24" t="s">
        <v>258</v>
      </c>
      <c r="C280" s="24" t="s">
        <v>249</v>
      </c>
      <c r="D280" s="24" t="s">
        <v>1962</v>
      </c>
      <c r="E280" s="26" t="s">
        <v>1980</v>
      </c>
      <c r="F280" s="26">
        <v>5.5211949999997545</v>
      </c>
      <c r="G280" s="75">
        <v>0.14880500000024544</v>
      </c>
      <c r="H280" s="92"/>
      <c r="I280" s="92"/>
    </row>
    <row r="281" spans="1:9" ht="15.75" x14ac:dyDescent="0.25">
      <c r="A281" s="25">
        <v>268</v>
      </c>
      <c r="B281" s="24" t="s">
        <v>259</v>
      </c>
      <c r="C281" s="24" t="s">
        <v>249</v>
      </c>
      <c r="D281" s="24" t="s">
        <v>1963</v>
      </c>
      <c r="E281" s="26" t="s">
        <v>1992</v>
      </c>
      <c r="F281" s="26">
        <v>4.8000000000174623</v>
      </c>
      <c r="G281" s="75">
        <v>16.169999999982537</v>
      </c>
      <c r="H281" s="92"/>
      <c r="I281" s="92"/>
    </row>
    <row r="282" spans="1:9" ht="15.75" x14ac:dyDescent="0.25">
      <c r="A282" s="25">
        <v>269</v>
      </c>
      <c r="B282" s="24" t="s">
        <v>260</v>
      </c>
      <c r="C282" s="24" t="s">
        <v>249</v>
      </c>
      <c r="D282" s="24" t="s">
        <v>1960</v>
      </c>
      <c r="E282" s="26" t="s">
        <v>1982</v>
      </c>
      <c r="F282" s="26">
        <v>1.2980499999996755</v>
      </c>
      <c r="G282" s="75">
        <v>0</v>
      </c>
      <c r="H282" s="92"/>
      <c r="I282" s="92"/>
    </row>
    <row r="283" spans="1:9" ht="15.75" x14ac:dyDescent="0.25">
      <c r="A283" s="25">
        <v>270</v>
      </c>
      <c r="B283" s="24" t="s">
        <v>261</v>
      </c>
      <c r="C283" s="24" t="s">
        <v>249</v>
      </c>
      <c r="D283" s="24" t="s">
        <v>1960</v>
      </c>
      <c r="E283" s="33">
        <v>4000</v>
      </c>
      <c r="F283" s="26">
        <v>0.48002999999956225</v>
      </c>
      <c r="G283" s="75">
        <v>3.1199700000004378</v>
      </c>
      <c r="H283" s="92"/>
      <c r="I283" s="92"/>
    </row>
    <row r="284" spans="1:9" ht="15.75" x14ac:dyDescent="0.25">
      <c r="A284" s="25">
        <v>271</v>
      </c>
      <c r="B284" s="24" t="s">
        <v>263</v>
      </c>
      <c r="C284" s="24" t="s">
        <v>262</v>
      </c>
      <c r="D284" s="24" t="s">
        <v>1959</v>
      </c>
      <c r="E284" s="33">
        <v>6300</v>
      </c>
      <c r="F284" s="26">
        <v>2.3499999999956458</v>
      </c>
      <c r="G284" s="75">
        <v>0.23500000000435417</v>
      </c>
      <c r="H284" s="92"/>
      <c r="I284" s="92"/>
    </row>
    <row r="285" spans="1:9" ht="15.75" x14ac:dyDescent="0.25">
      <c r="A285" s="25">
        <v>272</v>
      </c>
      <c r="B285" s="24" t="s">
        <v>264</v>
      </c>
      <c r="C285" s="24" t="s">
        <v>262</v>
      </c>
      <c r="D285" s="24" t="s">
        <v>1959</v>
      </c>
      <c r="E285" s="26" t="s">
        <v>1985</v>
      </c>
      <c r="F285" s="26">
        <v>8.2591700000005464</v>
      </c>
      <c r="G285" s="75">
        <v>0</v>
      </c>
      <c r="H285" s="92"/>
      <c r="I285" s="92"/>
    </row>
    <row r="286" spans="1:9" ht="15.75" x14ac:dyDescent="0.25">
      <c r="A286" s="25">
        <v>273</v>
      </c>
      <c r="B286" s="24" t="s">
        <v>265</v>
      </c>
      <c r="C286" s="24" t="s">
        <v>262</v>
      </c>
      <c r="D286" s="24" t="s">
        <v>1959</v>
      </c>
      <c r="E286" s="33">
        <v>10000</v>
      </c>
      <c r="F286" s="26">
        <v>2.5889999999959401</v>
      </c>
      <c r="G286" s="75">
        <v>5.3900000000040604</v>
      </c>
      <c r="H286" s="92"/>
      <c r="I286" s="92"/>
    </row>
    <row r="287" spans="1:9" ht="15.75" x14ac:dyDescent="0.25">
      <c r="A287" s="25">
        <v>274</v>
      </c>
      <c r="B287" s="24" t="s">
        <v>266</v>
      </c>
      <c r="C287" s="24" t="s">
        <v>262</v>
      </c>
      <c r="D287" s="24" t="s">
        <v>1960</v>
      </c>
      <c r="E287" s="33">
        <v>2500</v>
      </c>
      <c r="F287" s="26">
        <v>0.52000000000043656</v>
      </c>
      <c r="G287" s="75">
        <v>1.7299999999995634</v>
      </c>
      <c r="H287" s="92"/>
      <c r="I287" s="92"/>
    </row>
    <row r="288" spans="1:9" ht="15.75" x14ac:dyDescent="0.25">
      <c r="A288" s="25">
        <v>275</v>
      </c>
      <c r="B288" s="24" t="s">
        <v>267</v>
      </c>
      <c r="C288" s="24" t="s">
        <v>262</v>
      </c>
      <c r="D288" s="24" t="s">
        <v>1960</v>
      </c>
      <c r="E288" s="33">
        <v>1600</v>
      </c>
      <c r="F288" s="26">
        <v>6.25E-2</v>
      </c>
      <c r="G288" s="75">
        <v>1.3775000000000002</v>
      </c>
      <c r="H288" s="92"/>
      <c r="I288" s="92"/>
    </row>
    <row r="289" spans="1:9" ht="15.75" x14ac:dyDescent="0.25">
      <c r="A289" s="25">
        <v>276</v>
      </c>
      <c r="B289" s="24" t="s">
        <v>268</v>
      </c>
      <c r="C289" s="24" t="s">
        <v>262</v>
      </c>
      <c r="D289" s="24" t="s">
        <v>1960</v>
      </c>
      <c r="E289" s="33">
        <v>4000</v>
      </c>
      <c r="F289" s="26">
        <v>1.4800000000032014</v>
      </c>
      <c r="G289" s="75">
        <v>1.4289999999967988</v>
      </c>
      <c r="H289" s="92"/>
      <c r="I289" s="92"/>
    </row>
    <row r="290" spans="1:9" ht="15.75" x14ac:dyDescent="0.25">
      <c r="A290" s="25">
        <v>277</v>
      </c>
      <c r="B290" s="24" t="s">
        <v>88</v>
      </c>
      <c r="C290" s="24" t="s">
        <v>262</v>
      </c>
      <c r="D290" s="24" t="s">
        <v>1960</v>
      </c>
      <c r="E290" s="33">
        <v>4000</v>
      </c>
      <c r="F290" s="26">
        <v>0.34999999999968168</v>
      </c>
      <c r="G290" s="75">
        <v>2.9200000000003183</v>
      </c>
      <c r="H290" s="92"/>
      <c r="I290" s="92"/>
    </row>
    <row r="291" spans="1:9" ht="15.75" x14ac:dyDescent="0.25">
      <c r="A291" s="25">
        <v>278</v>
      </c>
      <c r="B291" s="24" t="s">
        <v>269</v>
      </c>
      <c r="C291" s="24" t="s">
        <v>262</v>
      </c>
      <c r="D291" s="24" t="s">
        <v>1960</v>
      </c>
      <c r="E291" s="33">
        <v>1600</v>
      </c>
      <c r="F291" s="26">
        <v>0.93999999999869033</v>
      </c>
      <c r="G291" s="75">
        <v>7.5000000001309852E-2</v>
      </c>
      <c r="H291" s="92"/>
      <c r="I291" s="92"/>
    </row>
    <row r="292" spans="1:9" ht="15.75" x14ac:dyDescent="0.25">
      <c r="A292" s="25">
        <v>279</v>
      </c>
      <c r="B292" s="24" t="s">
        <v>270</v>
      </c>
      <c r="C292" s="24" t="s">
        <v>262</v>
      </c>
      <c r="D292" s="24" t="s">
        <v>1960</v>
      </c>
      <c r="E292" s="26" t="s">
        <v>1978</v>
      </c>
      <c r="F292" s="26">
        <v>0.63000000000010914</v>
      </c>
      <c r="G292" s="75">
        <v>9.9999999999890871E-2</v>
      </c>
      <c r="H292" s="92"/>
      <c r="I292" s="92"/>
    </row>
    <row r="293" spans="1:9" ht="15.75" x14ac:dyDescent="0.25">
      <c r="A293" s="25">
        <v>280</v>
      </c>
      <c r="B293" s="24" t="s">
        <v>271</v>
      </c>
      <c r="C293" s="24" t="s">
        <v>262</v>
      </c>
      <c r="D293" s="24" t="s">
        <v>1960</v>
      </c>
      <c r="E293" s="33">
        <v>1600</v>
      </c>
      <c r="F293" s="26">
        <v>0.15999999999985448</v>
      </c>
      <c r="G293" s="75">
        <v>0.96000000000014563</v>
      </c>
      <c r="H293" s="92"/>
      <c r="I293" s="92"/>
    </row>
    <row r="294" spans="1:9" ht="15.75" x14ac:dyDescent="0.25">
      <c r="A294" s="25">
        <v>281</v>
      </c>
      <c r="B294" s="24" t="s">
        <v>272</v>
      </c>
      <c r="C294" s="24" t="s">
        <v>262</v>
      </c>
      <c r="D294" s="24" t="s">
        <v>1965</v>
      </c>
      <c r="E294" s="33">
        <v>250</v>
      </c>
      <c r="F294" s="26">
        <v>1.6600000000016733E-2</v>
      </c>
      <c r="G294" s="75">
        <v>0.20839999999998327</v>
      </c>
      <c r="H294" s="92"/>
      <c r="I294" s="92"/>
    </row>
    <row r="295" spans="1:9" ht="15.75" x14ac:dyDescent="0.25">
      <c r="A295" s="25">
        <v>282</v>
      </c>
      <c r="B295" s="24" t="s">
        <v>274</v>
      </c>
      <c r="C295" s="24" t="s">
        <v>273</v>
      </c>
      <c r="D295" s="24" t="s">
        <v>1959</v>
      </c>
      <c r="E295" s="26" t="s">
        <v>2003</v>
      </c>
      <c r="F295" s="26">
        <v>0.89499999997633495</v>
      </c>
      <c r="G295" s="75">
        <v>0.76700000002366509</v>
      </c>
      <c r="H295" s="92"/>
      <c r="I295" s="92"/>
    </row>
    <row r="296" spans="1:9" ht="15.75" x14ac:dyDescent="0.25">
      <c r="A296" s="25">
        <v>283</v>
      </c>
      <c r="B296" s="24" t="s">
        <v>275</v>
      </c>
      <c r="C296" s="24" t="s">
        <v>273</v>
      </c>
      <c r="D296" s="24" t="s">
        <v>1959</v>
      </c>
      <c r="E296" s="33">
        <v>6300</v>
      </c>
      <c r="F296" s="26">
        <v>1.9057142857146965</v>
      </c>
      <c r="G296" s="75">
        <v>1.5492857142853036</v>
      </c>
      <c r="H296" s="92"/>
      <c r="I296" s="92"/>
    </row>
    <row r="297" spans="1:9" ht="15.75" x14ac:dyDescent="0.25">
      <c r="A297" s="25">
        <v>284</v>
      </c>
      <c r="B297" s="24" t="s">
        <v>276</v>
      </c>
      <c r="C297" s="24" t="s">
        <v>273</v>
      </c>
      <c r="D297" s="24" t="s">
        <v>1959</v>
      </c>
      <c r="E297" s="33">
        <v>6300</v>
      </c>
      <c r="F297" s="26">
        <v>0.30666666666691828</v>
      </c>
      <c r="G297" s="75">
        <v>5.137333333333082</v>
      </c>
      <c r="H297" s="92"/>
      <c r="I297" s="92"/>
    </row>
    <row r="298" spans="1:9" ht="15.75" x14ac:dyDescent="0.25">
      <c r="A298" s="25">
        <v>285</v>
      </c>
      <c r="B298" s="24" t="s">
        <v>277</v>
      </c>
      <c r="C298" s="24" t="s">
        <v>273</v>
      </c>
      <c r="D298" s="24" t="s">
        <v>1960</v>
      </c>
      <c r="E298" s="33">
        <v>1000</v>
      </c>
      <c r="F298" s="26">
        <v>0.13499999999999091</v>
      </c>
      <c r="G298" s="75">
        <v>0.20200000000000917</v>
      </c>
      <c r="H298" s="92"/>
      <c r="I298" s="92"/>
    </row>
    <row r="299" spans="1:9" ht="15.75" x14ac:dyDescent="0.25">
      <c r="A299" s="25">
        <v>286</v>
      </c>
      <c r="B299" s="24" t="s">
        <v>278</v>
      </c>
      <c r="C299" s="24" t="s">
        <v>273</v>
      </c>
      <c r="D299" s="24" t="s">
        <v>1960</v>
      </c>
      <c r="E299" s="33">
        <v>1000</v>
      </c>
      <c r="F299" s="26">
        <v>0.22374999999988177</v>
      </c>
      <c r="G299" s="75">
        <v>0.65125000000011823</v>
      </c>
      <c r="H299" s="92"/>
      <c r="I299" s="92"/>
    </row>
    <row r="300" spans="1:9" ht="15.75" x14ac:dyDescent="0.25">
      <c r="A300" s="25">
        <v>287</v>
      </c>
      <c r="B300" s="24" t="s">
        <v>279</v>
      </c>
      <c r="C300" s="24" t="s">
        <v>273</v>
      </c>
      <c r="D300" s="24" t="s">
        <v>1960</v>
      </c>
      <c r="E300" s="33">
        <v>1000</v>
      </c>
      <c r="F300" s="26">
        <v>0.23999999999978172</v>
      </c>
      <c r="G300" s="75">
        <v>0</v>
      </c>
      <c r="H300" s="92"/>
      <c r="I300" s="92"/>
    </row>
    <row r="301" spans="1:9" ht="15.75" x14ac:dyDescent="0.25">
      <c r="A301" s="25">
        <v>288</v>
      </c>
      <c r="B301" s="24" t="s">
        <v>280</v>
      </c>
      <c r="C301" s="24" t="s">
        <v>273</v>
      </c>
      <c r="D301" s="24" t="s">
        <v>1960</v>
      </c>
      <c r="E301" s="33">
        <v>2500</v>
      </c>
      <c r="F301" s="26">
        <v>0.49285714285698695</v>
      </c>
      <c r="G301" s="75">
        <v>1.531142857143013</v>
      </c>
      <c r="H301" s="92"/>
      <c r="I301" s="92"/>
    </row>
    <row r="302" spans="1:9" ht="15.75" x14ac:dyDescent="0.25">
      <c r="A302" s="25">
        <v>289</v>
      </c>
      <c r="B302" s="24" t="s">
        <v>281</v>
      </c>
      <c r="C302" s="24" t="s">
        <v>273</v>
      </c>
      <c r="D302" s="24" t="s">
        <v>1959</v>
      </c>
      <c r="E302" s="33">
        <v>10000</v>
      </c>
      <c r="F302" s="26">
        <v>6.2399999999906868</v>
      </c>
      <c r="G302" s="75">
        <v>0.96000000000931318</v>
      </c>
      <c r="H302" s="92"/>
      <c r="I302" s="92"/>
    </row>
    <row r="303" spans="1:9" ht="15.75" x14ac:dyDescent="0.25">
      <c r="A303" s="25">
        <v>290</v>
      </c>
      <c r="B303" s="24" t="s">
        <v>282</v>
      </c>
      <c r="C303" s="24" t="s">
        <v>273</v>
      </c>
      <c r="D303" s="24" t="s">
        <v>1960</v>
      </c>
      <c r="E303" s="33">
        <v>1600</v>
      </c>
      <c r="F303" s="26">
        <v>0.73500000000058208</v>
      </c>
      <c r="G303" s="75">
        <v>0.70499999999941809</v>
      </c>
      <c r="H303" s="92"/>
      <c r="I303" s="92"/>
    </row>
    <row r="304" spans="1:9" ht="15.75" x14ac:dyDescent="0.25">
      <c r="A304" s="25">
        <v>291</v>
      </c>
      <c r="B304" s="24" t="s">
        <v>283</v>
      </c>
      <c r="C304" s="24" t="s">
        <v>273</v>
      </c>
      <c r="D304" s="24" t="s">
        <v>1960</v>
      </c>
      <c r="E304" s="26" t="s">
        <v>1982</v>
      </c>
      <c r="F304" s="26">
        <v>0.50499999999942702</v>
      </c>
      <c r="G304" s="75">
        <v>0</v>
      </c>
      <c r="H304" s="92"/>
      <c r="I304" s="92"/>
    </row>
    <row r="305" spans="1:9" ht="15.75" x14ac:dyDescent="0.25">
      <c r="A305" s="25">
        <v>292</v>
      </c>
      <c r="B305" s="24" t="s">
        <v>284</v>
      </c>
      <c r="C305" s="24" t="s">
        <v>273</v>
      </c>
      <c r="D305" s="24" t="s">
        <v>1960</v>
      </c>
      <c r="E305" s="33">
        <v>1600</v>
      </c>
      <c r="F305" s="26">
        <v>1.7142857142841552E-2</v>
      </c>
      <c r="G305" s="75">
        <v>1.4228571428571586</v>
      </c>
      <c r="H305" s="92"/>
      <c r="I305" s="92"/>
    </row>
    <row r="306" spans="1:9" ht="15.75" x14ac:dyDescent="0.25">
      <c r="A306" s="25">
        <v>293</v>
      </c>
      <c r="B306" s="24" t="s">
        <v>285</v>
      </c>
      <c r="C306" s="24" t="s">
        <v>273</v>
      </c>
      <c r="D306" s="24" t="s">
        <v>1959</v>
      </c>
      <c r="E306" s="26" t="s">
        <v>1980</v>
      </c>
      <c r="F306" s="26">
        <v>3.7900000000008731</v>
      </c>
      <c r="G306" s="75">
        <v>0</v>
      </c>
      <c r="H306" s="92"/>
      <c r="I306" s="92"/>
    </row>
    <row r="307" spans="1:9" ht="15.75" x14ac:dyDescent="0.25">
      <c r="A307" s="25">
        <v>294</v>
      </c>
      <c r="B307" s="24" t="s">
        <v>286</v>
      </c>
      <c r="C307" s="24" t="s">
        <v>273</v>
      </c>
      <c r="D307" s="24" t="s">
        <v>1962</v>
      </c>
      <c r="E307" s="26" t="s">
        <v>1987</v>
      </c>
      <c r="F307" s="26">
        <v>2.3400000000019645</v>
      </c>
      <c r="G307" s="75">
        <v>0</v>
      </c>
      <c r="H307" s="92"/>
      <c r="I307" s="92"/>
    </row>
    <row r="308" spans="1:9" ht="15.75" x14ac:dyDescent="0.25">
      <c r="A308" s="25">
        <v>295</v>
      </c>
      <c r="B308" s="24" t="s">
        <v>287</v>
      </c>
      <c r="C308" s="24" t="s">
        <v>273</v>
      </c>
      <c r="D308" s="24" t="s">
        <v>1962</v>
      </c>
      <c r="E308" s="26" t="s">
        <v>1987</v>
      </c>
      <c r="F308" s="26">
        <v>2.9849999999996726</v>
      </c>
      <c r="G308" s="75">
        <v>0</v>
      </c>
      <c r="H308" s="92"/>
      <c r="I308" s="92"/>
    </row>
    <row r="309" spans="1:9" ht="15.75" x14ac:dyDescent="0.25">
      <c r="A309" s="25">
        <v>296</v>
      </c>
      <c r="B309" s="24" t="s">
        <v>288</v>
      </c>
      <c r="C309" s="24" t="s">
        <v>273</v>
      </c>
      <c r="D309" s="24" t="s">
        <v>1960</v>
      </c>
      <c r="E309" s="33">
        <v>1600</v>
      </c>
      <c r="F309" s="26">
        <v>0.34000000000014552</v>
      </c>
      <c r="G309" s="75">
        <v>1.0999999999998546</v>
      </c>
      <c r="H309" s="92"/>
      <c r="I309" s="92"/>
    </row>
    <row r="310" spans="1:9" ht="15.75" x14ac:dyDescent="0.25">
      <c r="A310" s="25">
        <v>297</v>
      </c>
      <c r="B310" s="24" t="s">
        <v>289</v>
      </c>
      <c r="C310" s="24" t="s">
        <v>273</v>
      </c>
      <c r="D310" s="24" t="s">
        <v>1960</v>
      </c>
      <c r="E310" s="33">
        <v>1000</v>
      </c>
      <c r="F310" s="26">
        <v>4.500000000007276E-2</v>
      </c>
      <c r="G310" s="75">
        <v>0.82699999999992724</v>
      </c>
      <c r="H310" s="92"/>
      <c r="I310" s="92"/>
    </row>
    <row r="311" spans="1:9" ht="15.75" x14ac:dyDescent="0.25">
      <c r="A311" s="25">
        <v>298</v>
      </c>
      <c r="B311" s="24" t="s">
        <v>290</v>
      </c>
      <c r="C311" s="24" t="s">
        <v>273</v>
      </c>
      <c r="D311" s="24" t="s">
        <v>1960</v>
      </c>
      <c r="E311" s="33">
        <v>1000</v>
      </c>
      <c r="F311" s="26">
        <v>4.499999999825377E-2</v>
      </c>
      <c r="G311" s="75">
        <v>0.82700000000174623</v>
      </c>
      <c r="H311" s="92"/>
      <c r="I311" s="92"/>
    </row>
    <row r="312" spans="1:9" ht="15.75" x14ac:dyDescent="0.25">
      <c r="A312" s="25">
        <v>299</v>
      </c>
      <c r="B312" s="24" t="s">
        <v>292</v>
      </c>
      <c r="C312" s="24" t="s">
        <v>291</v>
      </c>
      <c r="D312" s="24" t="s">
        <v>1962</v>
      </c>
      <c r="E312" s="33" t="s">
        <v>1997</v>
      </c>
      <c r="F312" s="26">
        <v>1.6999999999970896</v>
      </c>
      <c r="G312" s="75">
        <v>0.20600000000291041</v>
      </c>
      <c r="H312" s="92"/>
      <c r="I312" s="92"/>
    </row>
    <row r="313" spans="1:9" ht="15.75" x14ac:dyDescent="0.25">
      <c r="A313" s="25">
        <v>300</v>
      </c>
      <c r="B313" s="24" t="s">
        <v>293</v>
      </c>
      <c r="C313" s="24" t="s">
        <v>291</v>
      </c>
      <c r="D313" s="24" t="s">
        <v>1959</v>
      </c>
      <c r="E313" s="26" t="s">
        <v>1985</v>
      </c>
      <c r="F313" s="26">
        <v>10.96500125000026</v>
      </c>
      <c r="G313" s="75">
        <v>0</v>
      </c>
      <c r="H313" s="92"/>
      <c r="I313" s="92"/>
    </row>
    <row r="314" spans="1:9" ht="15.75" x14ac:dyDescent="0.25">
      <c r="A314" s="25">
        <v>301</v>
      </c>
      <c r="B314" s="24" t="s">
        <v>294</v>
      </c>
      <c r="C314" s="24" t="s">
        <v>291</v>
      </c>
      <c r="D314" s="24" t="s">
        <v>1960</v>
      </c>
      <c r="E314" s="26" t="s">
        <v>1989</v>
      </c>
      <c r="F314" s="26">
        <v>4.1200000000001182</v>
      </c>
      <c r="G314" s="75">
        <v>0</v>
      </c>
      <c r="H314" s="92"/>
      <c r="I314" s="92"/>
    </row>
    <row r="315" spans="1:9" ht="15.75" x14ac:dyDescent="0.25">
      <c r="A315" s="25">
        <v>302</v>
      </c>
      <c r="B315" s="24" t="s">
        <v>295</v>
      </c>
      <c r="C315" s="24" t="s">
        <v>291</v>
      </c>
      <c r="D315" s="24" t="s">
        <v>1960</v>
      </c>
      <c r="E315" s="33">
        <v>1600</v>
      </c>
      <c r="F315" s="26">
        <v>0.53999999999996362</v>
      </c>
      <c r="G315" s="75">
        <v>0.88500000000003654</v>
      </c>
      <c r="H315" s="92"/>
      <c r="I315" s="92"/>
    </row>
    <row r="316" spans="1:9" ht="15.75" x14ac:dyDescent="0.25">
      <c r="A316" s="25">
        <v>303</v>
      </c>
      <c r="B316" s="24" t="s">
        <v>296</v>
      </c>
      <c r="C316" s="24" t="s">
        <v>291</v>
      </c>
      <c r="D316" s="24" t="s">
        <v>1960</v>
      </c>
      <c r="E316" s="33">
        <v>1600</v>
      </c>
      <c r="F316" s="26">
        <v>0.84000000000003183</v>
      </c>
      <c r="G316" s="75">
        <v>0.42599999999996835</v>
      </c>
      <c r="H316" s="92"/>
      <c r="I316" s="92"/>
    </row>
    <row r="317" spans="1:9" ht="15.75" x14ac:dyDescent="0.25">
      <c r="A317" s="25">
        <v>304</v>
      </c>
      <c r="B317" s="24" t="s">
        <v>297</v>
      </c>
      <c r="C317" s="24" t="s">
        <v>291</v>
      </c>
      <c r="D317" s="24" t="s">
        <v>1959</v>
      </c>
      <c r="E317" s="33">
        <v>10000</v>
      </c>
      <c r="F317" s="26">
        <v>5.3000000000211003</v>
      </c>
      <c r="G317" s="75">
        <v>0</v>
      </c>
      <c r="H317" s="92"/>
      <c r="I317" s="92"/>
    </row>
    <row r="318" spans="1:9" ht="15.75" x14ac:dyDescent="0.25">
      <c r="A318" s="25">
        <v>305</v>
      </c>
      <c r="B318" s="24" t="s">
        <v>298</v>
      </c>
      <c r="C318" s="24" t="s">
        <v>291</v>
      </c>
      <c r="D318" s="24" t="s">
        <v>1960</v>
      </c>
      <c r="E318" s="26" t="s">
        <v>1989</v>
      </c>
      <c r="F318" s="26">
        <v>3.6300000000028376</v>
      </c>
      <c r="G318" s="75">
        <v>0</v>
      </c>
      <c r="H318" s="92"/>
      <c r="I318" s="92"/>
    </row>
    <row r="319" spans="1:9" ht="15.75" x14ac:dyDescent="0.25">
      <c r="A319" s="25">
        <v>306</v>
      </c>
      <c r="B319" s="24" t="s">
        <v>299</v>
      </c>
      <c r="C319" s="24" t="s">
        <v>291</v>
      </c>
      <c r="D319" s="24" t="s">
        <v>1960</v>
      </c>
      <c r="E319" s="33">
        <v>1600</v>
      </c>
      <c r="F319" s="26">
        <v>0.94000000000232831</v>
      </c>
      <c r="G319" s="75">
        <v>0.35399999999767184</v>
      </c>
      <c r="H319" s="92"/>
      <c r="I319" s="92"/>
    </row>
    <row r="320" spans="1:9" ht="15.75" x14ac:dyDescent="0.25">
      <c r="A320" s="25">
        <v>307</v>
      </c>
      <c r="B320" s="24" t="s">
        <v>300</v>
      </c>
      <c r="C320" s="24" t="s">
        <v>291</v>
      </c>
      <c r="D320" s="24" t="s">
        <v>1960</v>
      </c>
      <c r="E320" s="33">
        <v>2500</v>
      </c>
      <c r="F320" s="26">
        <v>0.90000000000145519</v>
      </c>
      <c r="G320" s="75">
        <v>1.1729999999985448</v>
      </c>
      <c r="H320" s="92"/>
      <c r="I320" s="92"/>
    </row>
    <row r="321" spans="1:9" ht="15.75" x14ac:dyDescent="0.25">
      <c r="A321" s="25">
        <v>308</v>
      </c>
      <c r="B321" s="24" t="s">
        <v>301</v>
      </c>
      <c r="C321" s="24" t="s">
        <v>291</v>
      </c>
      <c r="D321" s="24" t="s">
        <v>1960</v>
      </c>
      <c r="E321" s="33">
        <v>1000</v>
      </c>
      <c r="F321" s="26">
        <v>0.5499999999992724</v>
      </c>
      <c r="G321" s="75">
        <v>0.21800000000072761</v>
      </c>
      <c r="H321" s="92"/>
      <c r="I321" s="92"/>
    </row>
    <row r="322" spans="1:9" ht="15.75" x14ac:dyDescent="0.25">
      <c r="A322" s="25">
        <v>309</v>
      </c>
      <c r="B322" s="24" t="s">
        <v>302</v>
      </c>
      <c r="C322" s="24" t="s">
        <v>291</v>
      </c>
      <c r="D322" s="24" t="s">
        <v>1960</v>
      </c>
      <c r="E322" s="33">
        <v>1000</v>
      </c>
      <c r="F322" s="26">
        <v>0.22000000000116415</v>
      </c>
      <c r="G322" s="75">
        <v>0.67999999999883587</v>
      </c>
      <c r="H322" s="92"/>
      <c r="I322" s="92"/>
    </row>
    <row r="323" spans="1:9" ht="15.75" x14ac:dyDescent="0.25">
      <c r="A323" s="25">
        <v>310</v>
      </c>
      <c r="B323" s="24" t="s">
        <v>303</v>
      </c>
      <c r="C323" s="24" t="s">
        <v>291</v>
      </c>
      <c r="D323" s="24" t="s">
        <v>1960</v>
      </c>
      <c r="E323" s="33">
        <v>1000</v>
      </c>
      <c r="F323" s="26">
        <v>0.48999999999796273</v>
      </c>
      <c r="G323" s="88">
        <v>0.37800000000203726</v>
      </c>
      <c r="H323" s="92"/>
      <c r="I323" s="92"/>
    </row>
    <row r="324" spans="1:9" ht="15.75" x14ac:dyDescent="0.25">
      <c r="A324" s="25">
        <v>311</v>
      </c>
      <c r="B324" s="24" t="s">
        <v>304</v>
      </c>
      <c r="C324" s="24" t="s">
        <v>291</v>
      </c>
      <c r="D324" s="24" t="s">
        <v>1965</v>
      </c>
      <c r="E324" s="33">
        <v>80</v>
      </c>
      <c r="F324" s="90">
        <v>1.25E-3</v>
      </c>
      <c r="G324" s="91">
        <v>7.0750000000000007E-2</v>
      </c>
      <c r="H324" s="92"/>
      <c r="I324" s="92"/>
    </row>
    <row r="325" spans="1:9" x14ac:dyDescent="0.25">
      <c r="C325" s="2"/>
      <c r="D325" s="2"/>
      <c r="G325" s="89"/>
    </row>
  </sheetData>
  <mergeCells count="2">
    <mergeCell ref="A7:G8"/>
    <mergeCell ref="A4:G6"/>
  </mergeCells>
  <pageMargins left="0.7" right="0.7" top="0.75" bottom="0.75" header="0.3" footer="0.3"/>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tabSelected="1" zoomScale="70" zoomScaleNormal="70" workbookViewId="0">
      <pane xSplit="1" ySplit="10" topLeftCell="B11" activePane="bottomRight" state="frozen"/>
      <selection pane="topRight" activeCell="B1" sqref="B1"/>
      <selection pane="bottomLeft" activeCell="A11" sqref="A11"/>
      <selection pane="bottomRight" activeCell="H11" sqref="H11:H324"/>
    </sheetView>
  </sheetViews>
  <sheetFormatPr defaultRowHeight="15" x14ac:dyDescent="0.25"/>
  <cols>
    <col min="1" max="1" width="6" customWidth="1"/>
    <col min="2" max="2" width="27.140625" style="3" customWidth="1"/>
    <col min="3" max="4" width="30.85546875" style="3" customWidth="1"/>
    <col min="5" max="5" width="21.5703125" style="1" customWidth="1"/>
    <col min="6" max="6" width="15.42578125" style="1" customWidth="1"/>
    <col min="7" max="7" width="12.85546875" style="1" customWidth="1"/>
  </cols>
  <sheetData>
    <row r="1" spans="1:9" s="5" customFormat="1" ht="15.75" x14ac:dyDescent="0.25">
      <c r="B1" s="17"/>
      <c r="C1" s="16"/>
      <c r="D1" s="16"/>
      <c r="E1" s="18"/>
      <c r="F1" s="34"/>
      <c r="G1" s="36" t="s">
        <v>2947</v>
      </c>
    </row>
    <row r="2" spans="1:9" s="5" customFormat="1" ht="15.75" x14ac:dyDescent="0.25">
      <c r="B2" s="17"/>
      <c r="C2" s="16"/>
      <c r="D2" s="16"/>
      <c r="E2" s="20"/>
      <c r="F2" s="35"/>
      <c r="G2" s="36" t="s">
        <v>2954</v>
      </c>
    </row>
    <row r="3" spans="1:9" s="5" customFormat="1" ht="15.75" x14ac:dyDescent="0.25">
      <c r="B3" s="17"/>
      <c r="C3" s="16"/>
      <c r="D3" s="16"/>
      <c r="E3" s="18"/>
      <c r="F3" s="34"/>
      <c r="G3" s="36" t="s">
        <v>2949</v>
      </c>
    </row>
    <row r="4" spans="1:9" ht="21" customHeight="1" x14ac:dyDescent="0.25">
      <c r="A4" s="113" t="s">
        <v>909</v>
      </c>
      <c r="B4" s="113"/>
      <c r="C4" s="113"/>
      <c r="D4" s="113"/>
      <c r="E4" s="113"/>
      <c r="F4" s="113"/>
      <c r="G4" s="113"/>
    </row>
    <row r="5" spans="1:9" ht="20.25" customHeight="1" x14ac:dyDescent="0.25">
      <c r="A5" s="113"/>
      <c r="B5" s="113"/>
      <c r="C5" s="113"/>
      <c r="D5" s="113"/>
      <c r="E5" s="113"/>
      <c r="F5" s="113"/>
      <c r="G5" s="113"/>
    </row>
    <row r="6" spans="1:9" ht="28.5" customHeight="1" thickBot="1" x14ac:dyDescent="0.3">
      <c r="A6" s="114"/>
      <c r="B6" s="114"/>
      <c r="C6" s="114"/>
      <c r="D6" s="114"/>
      <c r="E6" s="114"/>
      <c r="F6" s="114"/>
      <c r="G6" s="114"/>
    </row>
    <row r="7" spans="1:9" ht="21" customHeight="1" x14ac:dyDescent="0.25">
      <c r="A7" s="115" t="s">
        <v>2953</v>
      </c>
      <c r="B7" s="116"/>
      <c r="C7" s="116"/>
      <c r="D7" s="116"/>
      <c r="E7" s="116"/>
      <c r="F7" s="116"/>
      <c r="G7" s="117"/>
    </row>
    <row r="8" spans="1:9" ht="21" customHeight="1" thickBot="1" x14ac:dyDescent="0.3">
      <c r="A8" s="118"/>
      <c r="B8" s="119"/>
      <c r="C8" s="119"/>
      <c r="D8" s="119"/>
      <c r="E8" s="119"/>
      <c r="F8" s="119"/>
      <c r="G8" s="120"/>
    </row>
    <row r="9" spans="1:9" ht="63.75" customHeight="1" x14ac:dyDescent="0.25">
      <c r="A9" s="38" t="s">
        <v>931</v>
      </c>
      <c r="B9" s="39" t="s">
        <v>680</v>
      </c>
      <c r="C9" s="40" t="s">
        <v>2950</v>
      </c>
      <c r="D9" s="40" t="s">
        <v>2944</v>
      </c>
      <c r="E9" s="41" t="s">
        <v>2951</v>
      </c>
      <c r="F9" s="42" t="s">
        <v>2952</v>
      </c>
      <c r="G9" s="42" t="s">
        <v>2009</v>
      </c>
    </row>
    <row r="10" spans="1:9" ht="15.75" x14ac:dyDescent="0.25">
      <c r="A10" s="7">
        <v>1</v>
      </c>
      <c r="B10" s="24">
        <v>2</v>
      </c>
      <c r="C10" s="24">
        <v>3</v>
      </c>
      <c r="D10" s="24">
        <v>4</v>
      </c>
      <c r="E10" s="24">
        <v>5</v>
      </c>
      <c r="F10" s="29">
        <v>6</v>
      </c>
      <c r="G10" s="29">
        <v>7</v>
      </c>
    </row>
    <row r="11" spans="1:9" ht="15.75" x14ac:dyDescent="0.25">
      <c r="A11" s="25">
        <f>'ПС-220-110-35кВ'!A11</f>
        <v>1</v>
      </c>
      <c r="B11" s="25" t="str">
        <f>'ПС-220-110-35кВ'!B11</f>
        <v>ПС Саржал</v>
      </c>
      <c r="C11" s="25" t="str">
        <f>'ПС-220-110-35кВ'!C11</f>
        <v>Абайский район</v>
      </c>
      <c r="D11" s="25" t="str">
        <f>'ПС-220-110-35кВ'!D11</f>
        <v>110/35/10</v>
      </c>
      <c r="E11" s="25">
        <f>'ПС-220-110-35кВ'!E11</f>
        <v>6300</v>
      </c>
      <c r="F11" s="75">
        <v>0.3450800000002564</v>
      </c>
      <c r="G11" s="75">
        <v>5.2449199999997438</v>
      </c>
      <c r="H11" s="92"/>
      <c r="I11" s="92"/>
    </row>
    <row r="12" spans="1:9" ht="15.75" x14ac:dyDescent="0.25">
      <c r="A12" s="25">
        <v>2</v>
      </c>
      <c r="B12" s="24" t="s">
        <v>664</v>
      </c>
      <c r="C12" s="24" t="s">
        <v>681</v>
      </c>
      <c r="D12" s="24" t="s">
        <v>1959</v>
      </c>
      <c r="E12" s="25">
        <f>'ПС-220-110-35кВ'!E12</f>
        <v>6300</v>
      </c>
      <c r="F12" s="75">
        <v>4.6359250000008076</v>
      </c>
      <c r="G12" s="75">
        <v>0</v>
      </c>
      <c r="H12" s="92"/>
      <c r="I12" s="92"/>
    </row>
    <row r="13" spans="1:9" ht="15.75" x14ac:dyDescent="0.25">
      <c r="A13" s="25">
        <v>3</v>
      </c>
      <c r="B13" s="24" t="s">
        <v>625</v>
      </c>
      <c r="C13" s="24" t="s">
        <v>681</v>
      </c>
      <c r="D13" s="24" t="s">
        <v>1959</v>
      </c>
      <c r="E13" s="25">
        <f>'ПС-220-110-35кВ'!E13</f>
        <v>6300</v>
      </c>
      <c r="F13" s="75">
        <v>2.1536666666620388</v>
      </c>
      <c r="G13" s="75">
        <v>3.3543333333379612</v>
      </c>
      <c r="H13" s="92"/>
      <c r="I13" s="92"/>
    </row>
    <row r="14" spans="1:9" ht="15.75" x14ac:dyDescent="0.25">
      <c r="A14" s="25">
        <v>4</v>
      </c>
      <c r="B14" s="24" t="s">
        <v>2013</v>
      </c>
      <c r="C14" s="24" t="s">
        <v>681</v>
      </c>
      <c r="D14" s="24" t="s">
        <v>1960</v>
      </c>
      <c r="E14" s="25">
        <f>'ПС-220-110-35кВ'!E14</f>
        <v>1600</v>
      </c>
      <c r="F14" s="75">
        <v>0.17560000000006767</v>
      </c>
      <c r="G14" s="75">
        <v>1.2243999999999324</v>
      </c>
      <c r="H14" s="92"/>
      <c r="I14" s="92"/>
    </row>
    <row r="15" spans="1:9" ht="15.75" x14ac:dyDescent="0.25">
      <c r="A15" s="25">
        <v>5</v>
      </c>
      <c r="B15" s="24" t="s">
        <v>682</v>
      </c>
      <c r="C15" s="24" t="s">
        <v>681</v>
      </c>
      <c r="D15" s="24" t="s">
        <v>1960</v>
      </c>
      <c r="E15" s="25">
        <f>'ПС-220-110-35кВ'!E15</f>
        <v>1000</v>
      </c>
      <c r="F15" s="75">
        <v>0.13229999999919528</v>
      </c>
      <c r="G15" s="75">
        <v>0.6017000000008047</v>
      </c>
      <c r="H15" s="92"/>
      <c r="I15" s="92"/>
    </row>
    <row r="16" spans="1:9" ht="15.75" x14ac:dyDescent="0.25">
      <c r="A16" s="25">
        <v>6</v>
      </c>
      <c r="B16" s="24" t="s">
        <v>683</v>
      </c>
      <c r="C16" s="24" t="s">
        <v>681</v>
      </c>
      <c r="D16" s="24" t="s">
        <v>1960</v>
      </c>
      <c r="E16" s="25">
        <f>'ПС-220-110-35кВ'!E16</f>
        <v>1600</v>
      </c>
      <c r="F16" s="75">
        <v>0.73019999999948892</v>
      </c>
      <c r="G16" s="75">
        <v>0.42980000000051122</v>
      </c>
      <c r="H16" s="92"/>
      <c r="I16" s="92"/>
    </row>
    <row r="17" spans="1:9" ht="15.75" x14ac:dyDescent="0.25">
      <c r="A17" s="25">
        <v>7</v>
      </c>
      <c r="B17" s="24" t="s">
        <v>684</v>
      </c>
      <c r="C17" s="24" t="s">
        <v>681</v>
      </c>
      <c r="D17" s="24" t="s">
        <v>1960</v>
      </c>
      <c r="E17" s="25">
        <f>'ПС-220-110-35кВ'!E17</f>
        <v>1600</v>
      </c>
      <c r="F17" s="75">
        <v>0.14999999999986358</v>
      </c>
      <c r="G17" s="75">
        <v>0.84000000000013664</v>
      </c>
      <c r="H17" s="92"/>
      <c r="I17" s="92"/>
    </row>
    <row r="18" spans="1:9" ht="15.75" x14ac:dyDescent="0.25">
      <c r="A18" s="25">
        <v>8</v>
      </c>
      <c r="B18" s="24" t="s">
        <v>685</v>
      </c>
      <c r="C18" s="24" t="s">
        <v>681</v>
      </c>
      <c r="D18" s="24" t="s">
        <v>1960</v>
      </c>
      <c r="E18" s="25">
        <f>'ПС-220-110-35кВ'!E18</f>
        <v>2500</v>
      </c>
      <c r="F18" s="75">
        <v>0.9916666666666788</v>
      </c>
      <c r="G18" s="75">
        <v>1.2033333333333214</v>
      </c>
      <c r="H18" s="92"/>
      <c r="I18" s="92"/>
    </row>
    <row r="19" spans="1:9" ht="15.75" x14ac:dyDescent="0.25">
      <c r="A19" s="25">
        <v>9</v>
      </c>
      <c r="B19" s="24" t="s">
        <v>673</v>
      </c>
      <c r="C19" s="24" t="s">
        <v>681</v>
      </c>
      <c r="D19" s="24" t="s">
        <v>1960</v>
      </c>
      <c r="E19" s="25">
        <f>'ПС-220-110-35кВ'!E19</f>
        <v>1000</v>
      </c>
      <c r="F19" s="75">
        <v>0.1895999999998306</v>
      </c>
      <c r="G19" s="75">
        <v>0.71040000000016945</v>
      </c>
      <c r="H19" s="92"/>
      <c r="I19" s="92"/>
    </row>
    <row r="20" spans="1:9" ht="15.75" x14ac:dyDescent="0.25">
      <c r="A20" s="77">
        <v>10</v>
      </c>
      <c r="B20" s="24" t="s">
        <v>671</v>
      </c>
      <c r="C20" s="24" t="s">
        <v>681</v>
      </c>
      <c r="D20" s="24" t="s">
        <v>1960</v>
      </c>
      <c r="E20" s="25">
        <f>'ПС-220-110-35кВ'!E20</f>
        <v>1600</v>
      </c>
      <c r="F20" s="75">
        <v>0.12440000000012635</v>
      </c>
      <c r="G20" s="75">
        <v>1.2655999999998737</v>
      </c>
      <c r="H20" s="92"/>
      <c r="I20" s="92"/>
    </row>
    <row r="21" spans="1:9" ht="15.75" x14ac:dyDescent="0.25">
      <c r="A21" s="86">
        <v>11</v>
      </c>
      <c r="B21" s="85" t="s">
        <v>687</v>
      </c>
      <c r="C21" s="24" t="s">
        <v>686</v>
      </c>
      <c r="D21" s="79" t="s">
        <v>1961</v>
      </c>
      <c r="E21" s="25" t="str">
        <f>'ПС-220-110-35кВ'!E21</f>
        <v>2х63000</v>
      </c>
      <c r="F21" s="75">
        <v>31.22000000001708</v>
      </c>
      <c r="G21" s="75">
        <v>0</v>
      </c>
      <c r="H21" s="92"/>
      <c r="I21" s="92"/>
    </row>
    <row r="22" spans="1:9" ht="15.75" x14ac:dyDescent="0.25">
      <c r="A22" s="87"/>
      <c r="B22" s="85" t="s">
        <v>688</v>
      </c>
      <c r="C22" s="24" t="s">
        <v>686</v>
      </c>
      <c r="D22" s="80"/>
      <c r="E22" s="25" t="str">
        <f>'ПС-220-110-35кВ'!E22</f>
        <v>2х1000</v>
      </c>
      <c r="F22" s="75">
        <v>0.38000000000010914</v>
      </c>
      <c r="G22" s="75">
        <v>0.51999999999989088</v>
      </c>
      <c r="H22" s="92"/>
      <c r="I22" s="92"/>
    </row>
    <row r="23" spans="1:9" ht="15.75" x14ac:dyDescent="0.25">
      <c r="A23" s="78">
        <v>12</v>
      </c>
      <c r="B23" s="24" t="s">
        <v>2014</v>
      </c>
      <c r="C23" s="24" t="s">
        <v>686</v>
      </c>
      <c r="D23" s="24" t="s">
        <v>1962</v>
      </c>
      <c r="E23" s="25">
        <f>'ПС-220-110-35кВ'!E23</f>
        <v>6300</v>
      </c>
      <c r="F23" s="75">
        <v>0.9939999999991278</v>
      </c>
      <c r="G23" s="75">
        <v>4.6760000000008723</v>
      </c>
      <c r="H23" s="92"/>
      <c r="I23" s="92"/>
    </row>
    <row r="24" spans="1:9" ht="15.75" x14ac:dyDescent="0.25">
      <c r="A24" s="25">
        <v>13</v>
      </c>
      <c r="B24" s="24" t="s">
        <v>689</v>
      </c>
      <c r="C24" s="24" t="s">
        <v>686</v>
      </c>
      <c r="D24" s="24" t="s">
        <v>1963</v>
      </c>
      <c r="E24" s="25" t="str">
        <f>'ПС-220-110-35кВ'!E24</f>
        <v>2х16000</v>
      </c>
      <c r="F24" s="75">
        <v>8.4600000000363025</v>
      </c>
      <c r="G24" s="75">
        <v>2.6669999999636977</v>
      </c>
      <c r="H24" s="92"/>
      <c r="I24" s="92"/>
    </row>
    <row r="25" spans="1:9" ht="15.75" x14ac:dyDescent="0.25">
      <c r="A25" s="25">
        <v>14</v>
      </c>
      <c r="B25" s="24" t="s">
        <v>624</v>
      </c>
      <c r="C25" s="24" t="s">
        <v>686</v>
      </c>
      <c r="D25" s="24" t="s">
        <v>1962</v>
      </c>
      <c r="E25" s="25">
        <f>'ПС-220-110-35кВ'!E25</f>
        <v>2500</v>
      </c>
      <c r="F25" s="75">
        <v>0.23999999999978172</v>
      </c>
      <c r="G25" s="75">
        <v>2.0100000000002183</v>
      </c>
      <c r="H25" s="92"/>
      <c r="I25" s="92"/>
    </row>
    <row r="26" spans="1:9" ht="15.75" x14ac:dyDescent="0.25">
      <c r="A26" s="25">
        <v>15</v>
      </c>
      <c r="B26" s="24" t="s">
        <v>690</v>
      </c>
      <c r="C26" s="24" t="s">
        <v>686</v>
      </c>
      <c r="D26" s="24" t="s">
        <v>1959</v>
      </c>
      <c r="E26" s="25" t="str">
        <f>'ПС-220-110-35кВ'!E26</f>
        <v>2х6300</v>
      </c>
      <c r="F26" s="75">
        <v>3.7133333333333667</v>
      </c>
      <c r="G26" s="75">
        <v>1.9566666666666332</v>
      </c>
      <c r="H26" s="92"/>
      <c r="I26" s="92"/>
    </row>
    <row r="27" spans="1:9" ht="15.75" x14ac:dyDescent="0.25">
      <c r="A27" s="25">
        <v>16</v>
      </c>
      <c r="B27" s="24" t="s">
        <v>691</v>
      </c>
      <c r="C27" s="24" t="s">
        <v>686</v>
      </c>
      <c r="D27" s="24" t="s">
        <v>1963</v>
      </c>
      <c r="E27" s="25">
        <f>'ПС-220-110-35кВ'!E27</f>
        <v>10000</v>
      </c>
      <c r="F27" s="75">
        <v>0.17091428571411857</v>
      </c>
      <c r="G27" s="75">
        <v>8.8290857142858812</v>
      </c>
      <c r="H27" s="92"/>
      <c r="I27" s="92"/>
    </row>
    <row r="28" spans="1:9" ht="15.75" x14ac:dyDescent="0.25">
      <c r="A28" s="25">
        <v>17</v>
      </c>
      <c r="B28" s="24" t="s">
        <v>692</v>
      </c>
      <c r="C28" s="24" t="s">
        <v>686</v>
      </c>
      <c r="D28" s="24" t="s">
        <v>1962</v>
      </c>
      <c r="E28" s="25" t="str">
        <f>'ПС-220-110-35кВ'!E28</f>
        <v>2х6300</v>
      </c>
      <c r="F28" s="75">
        <v>0.59999999999854481</v>
      </c>
      <c r="G28" s="75">
        <v>0</v>
      </c>
      <c r="H28" s="92"/>
      <c r="I28" s="92"/>
    </row>
    <row r="29" spans="1:9" ht="15.75" x14ac:dyDescent="0.25">
      <c r="A29" s="25">
        <v>18</v>
      </c>
      <c r="B29" s="24" t="s">
        <v>921</v>
      </c>
      <c r="C29" s="24" t="s">
        <v>693</v>
      </c>
      <c r="D29" s="24" t="s">
        <v>1959</v>
      </c>
      <c r="E29" s="25" t="str">
        <f>'ПС-220-110-35кВ'!E29</f>
        <v>1х10000, 1х6300</v>
      </c>
      <c r="F29" s="75">
        <v>3.4937416666678844</v>
      </c>
      <c r="G29" s="75">
        <v>1.4712583333321154</v>
      </c>
      <c r="H29" s="92"/>
      <c r="I29" s="92"/>
    </row>
    <row r="30" spans="1:9" ht="15.75" x14ac:dyDescent="0.25">
      <c r="A30" s="25">
        <v>19</v>
      </c>
      <c r="B30" s="24" t="s">
        <v>922</v>
      </c>
      <c r="C30" s="24" t="s">
        <v>693</v>
      </c>
      <c r="D30" s="24" t="s">
        <v>1959</v>
      </c>
      <c r="E30" s="25">
        <f>'ПС-220-110-35кВ'!E30</f>
        <v>6300</v>
      </c>
      <c r="F30" s="75">
        <v>1.9584849999999434</v>
      </c>
      <c r="G30" s="75">
        <v>3.6385150000000563</v>
      </c>
      <c r="H30" s="92"/>
      <c r="I30" s="92"/>
    </row>
    <row r="31" spans="1:9" ht="15.75" x14ac:dyDescent="0.25">
      <c r="A31" s="25">
        <v>20</v>
      </c>
      <c r="B31" s="24" t="s">
        <v>694</v>
      </c>
      <c r="C31" s="24" t="s">
        <v>693</v>
      </c>
      <c r="D31" s="24" t="s">
        <v>1959</v>
      </c>
      <c r="E31" s="25">
        <f>'ПС-220-110-35кВ'!E31</f>
        <v>6300</v>
      </c>
      <c r="F31" s="75">
        <v>0.46000999999912712</v>
      </c>
      <c r="G31" s="75">
        <v>3.3399900000008724</v>
      </c>
      <c r="H31" s="92"/>
      <c r="I31" s="92"/>
    </row>
    <row r="32" spans="1:9" ht="15.75" x14ac:dyDescent="0.25">
      <c r="A32" s="25">
        <v>21</v>
      </c>
      <c r="B32" s="24" t="s">
        <v>923</v>
      </c>
      <c r="C32" s="24" t="s">
        <v>693</v>
      </c>
      <c r="D32" s="24" t="s">
        <v>1960</v>
      </c>
      <c r="E32" s="25">
        <f>'ПС-220-110-35кВ'!E32</f>
        <v>1600</v>
      </c>
      <c r="F32" s="75">
        <v>8.2893750000010188E-2</v>
      </c>
      <c r="G32" s="75">
        <v>1.35710624999999</v>
      </c>
      <c r="H32" s="92"/>
      <c r="I32" s="92"/>
    </row>
    <row r="33" spans="1:9" ht="15.75" x14ac:dyDescent="0.25">
      <c r="A33" s="25">
        <v>22</v>
      </c>
      <c r="B33" s="24" t="s">
        <v>924</v>
      </c>
      <c r="C33" s="24" t="s">
        <v>695</v>
      </c>
      <c r="D33" s="24" t="s">
        <v>1960</v>
      </c>
      <c r="E33" s="25">
        <f>'ПС-220-110-35кВ'!E33</f>
        <v>1600</v>
      </c>
      <c r="F33" s="75">
        <v>0.38000999999919988</v>
      </c>
      <c r="G33" s="75">
        <v>8.9990000000800263E-2</v>
      </c>
      <c r="H33" s="92"/>
      <c r="I33" s="92"/>
    </row>
    <row r="34" spans="1:9" ht="15.75" x14ac:dyDescent="0.25">
      <c r="A34" s="25">
        <v>23</v>
      </c>
      <c r="B34" s="24" t="s">
        <v>697</v>
      </c>
      <c r="C34" s="24" t="s">
        <v>696</v>
      </c>
      <c r="D34" s="24" t="s">
        <v>1960</v>
      </c>
      <c r="E34" s="25">
        <f>'ПС-220-110-35кВ'!E34</f>
        <v>1000</v>
      </c>
      <c r="F34" s="75">
        <v>0.19428571428579744</v>
      </c>
      <c r="G34" s="75">
        <v>0.70571428571420258</v>
      </c>
      <c r="H34" s="92"/>
      <c r="I34" s="92"/>
    </row>
    <row r="35" spans="1:9" ht="15.75" x14ac:dyDescent="0.25">
      <c r="A35" s="25">
        <v>24</v>
      </c>
      <c r="B35" s="24" t="s">
        <v>655</v>
      </c>
      <c r="C35" s="24" t="s">
        <v>693</v>
      </c>
      <c r="D35" s="24" t="s">
        <v>1960</v>
      </c>
      <c r="E35" s="25">
        <f>'ПС-220-110-35кВ'!E35</f>
        <v>1800</v>
      </c>
      <c r="F35" s="75">
        <v>0.14862857142843755</v>
      </c>
      <c r="G35" s="75">
        <v>1.4563714285715628</v>
      </c>
      <c r="H35" s="92"/>
      <c r="I35" s="92"/>
    </row>
    <row r="36" spans="1:9" ht="15.75" x14ac:dyDescent="0.25">
      <c r="A36" s="25">
        <v>25</v>
      </c>
      <c r="B36" s="24" t="s">
        <v>698</v>
      </c>
      <c r="C36" s="24" t="s">
        <v>696</v>
      </c>
      <c r="D36" s="24" t="s">
        <v>1962</v>
      </c>
      <c r="E36" s="25">
        <f>'ПС-220-110-35кВ'!E36</f>
        <v>2500</v>
      </c>
      <c r="F36" s="75">
        <v>0.26039999999930841</v>
      </c>
      <c r="G36" s="75">
        <v>0.45960000000069168</v>
      </c>
      <c r="H36" s="92"/>
      <c r="I36" s="92"/>
    </row>
    <row r="37" spans="1:9" ht="15.75" x14ac:dyDescent="0.25">
      <c r="A37" s="25">
        <v>26</v>
      </c>
      <c r="B37" s="24" t="s">
        <v>925</v>
      </c>
      <c r="C37" s="24" t="s">
        <v>696</v>
      </c>
      <c r="D37" s="24" t="s">
        <v>1960</v>
      </c>
      <c r="E37" s="25" t="str">
        <f>'ПС-220-110-35кВ'!E37</f>
        <v>2х1600</v>
      </c>
      <c r="F37" s="75">
        <v>0.57665624999999143</v>
      </c>
      <c r="G37" s="75">
        <v>0.8203437500000087</v>
      </c>
      <c r="H37" s="92"/>
      <c r="I37" s="92"/>
    </row>
    <row r="38" spans="1:9" ht="15.75" x14ac:dyDescent="0.25">
      <c r="A38" s="25">
        <v>27</v>
      </c>
      <c r="B38" s="24" t="s">
        <v>699</v>
      </c>
      <c r="C38" s="24" t="s">
        <v>696</v>
      </c>
      <c r="D38" s="24" t="s">
        <v>1960</v>
      </c>
      <c r="E38" s="25" t="str">
        <f>'ПС-220-110-35кВ'!E38</f>
        <v>1х1000, 1х1600</v>
      </c>
      <c r="F38" s="75">
        <v>0.30000499999998215</v>
      </c>
      <c r="G38" s="75">
        <v>0.58499500000001781</v>
      </c>
      <c r="H38" s="92"/>
      <c r="I38" s="92"/>
    </row>
    <row r="39" spans="1:9" ht="15.75" x14ac:dyDescent="0.25">
      <c r="A39" s="25">
        <v>28</v>
      </c>
      <c r="B39" s="24" t="s">
        <v>926</v>
      </c>
      <c r="C39" s="24" t="s">
        <v>696</v>
      </c>
      <c r="D39" s="24" t="s">
        <v>1960</v>
      </c>
      <c r="E39" s="25" t="str">
        <f>'ПС-220-110-35кВ'!E39</f>
        <v>1х1600, 1х2500</v>
      </c>
      <c r="F39" s="75">
        <v>1.3000000000010914</v>
      </c>
      <c r="G39" s="75">
        <v>0.13999999999890878</v>
      </c>
      <c r="H39" s="92"/>
      <c r="I39" s="92"/>
    </row>
    <row r="40" spans="1:9" ht="15.75" x14ac:dyDescent="0.25">
      <c r="A40" s="25">
        <v>29</v>
      </c>
      <c r="B40" s="24" t="s">
        <v>700</v>
      </c>
      <c r="C40" s="24" t="s">
        <v>696</v>
      </c>
      <c r="D40" s="24" t="s">
        <v>1960</v>
      </c>
      <c r="E40" s="25">
        <f>'ПС-220-110-35кВ'!E40</f>
        <v>2500</v>
      </c>
      <c r="F40" s="75">
        <v>0.53005000000065594</v>
      </c>
      <c r="G40" s="75">
        <v>1.7199499999993439</v>
      </c>
      <c r="H40" s="92"/>
      <c r="I40" s="92"/>
    </row>
    <row r="41" spans="1:9" ht="15.75" x14ac:dyDescent="0.25">
      <c r="A41" s="25">
        <v>30</v>
      </c>
      <c r="B41" s="24" t="s">
        <v>701</v>
      </c>
      <c r="C41" s="24" t="s">
        <v>696</v>
      </c>
      <c r="D41" s="24" t="s">
        <v>1960</v>
      </c>
      <c r="E41" s="25">
        <f>'ПС-220-110-35кВ'!E41</f>
        <v>2500</v>
      </c>
      <c r="F41" s="75">
        <v>0.96006999999912657</v>
      </c>
      <c r="G41" s="75">
        <v>1.2899300000008735</v>
      </c>
      <c r="H41" s="92"/>
      <c r="I41" s="92"/>
    </row>
    <row r="42" spans="1:9" ht="15.75" x14ac:dyDescent="0.25">
      <c r="A42" s="25">
        <v>31</v>
      </c>
      <c r="B42" s="24" t="s">
        <v>703</v>
      </c>
      <c r="C42" s="24" t="s">
        <v>702</v>
      </c>
      <c r="D42" s="24" t="s">
        <v>1961</v>
      </c>
      <c r="E42" s="25" t="str">
        <f>'ПС-220-110-35кВ'!E42</f>
        <v>2х10000</v>
      </c>
      <c r="F42" s="75">
        <v>5.7245249999959587</v>
      </c>
      <c r="G42" s="75">
        <v>2.6034750000040412</v>
      </c>
      <c r="H42" s="92"/>
      <c r="I42" s="92"/>
    </row>
    <row r="43" spans="1:9" ht="15.75" x14ac:dyDescent="0.25">
      <c r="A43" s="25">
        <v>32</v>
      </c>
      <c r="B43" s="24" t="s">
        <v>704</v>
      </c>
      <c r="C43" s="24" t="s">
        <v>702</v>
      </c>
      <c r="D43" s="24" t="s">
        <v>1959</v>
      </c>
      <c r="E43" s="25">
        <f>'ПС-220-110-35кВ'!E43</f>
        <v>16000</v>
      </c>
      <c r="F43" s="75">
        <v>1.198050000000626</v>
      </c>
      <c r="G43" s="75">
        <v>12.506949999999375</v>
      </c>
      <c r="H43" s="92"/>
      <c r="I43" s="92"/>
    </row>
    <row r="44" spans="1:9" ht="15.75" x14ac:dyDescent="0.25">
      <c r="A44" s="25">
        <v>33</v>
      </c>
      <c r="B44" s="24" t="s">
        <v>705</v>
      </c>
      <c r="C44" s="24" t="s">
        <v>702</v>
      </c>
      <c r="D44" s="24" t="s">
        <v>1959</v>
      </c>
      <c r="E44" s="25">
        <f>'ПС-220-110-35кВ'!E44</f>
        <v>6300</v>
      </c>
      <c r="F44" s="75">
        <v>0.79875000000166441</v>
      </c>
      <c r="G44" s="75">
        <v>3.0362499999983354</v>
      </c>
      <c r="H44" s="92"/>
      <c r="I44" s="92"/>
    </row>
    <row r="45" spans="1:9" ht="15.75" x14ac:dyDescent="0.25">
      <c r="A45" s="25">
        <v>34</v>
      </c>
      <c r="B45" s="24" t="s">
        <v>706</v>
      </c>
      <c r="C45" s="24" t="s">
        <v>702</v>
      </c>
      <c r="D45" s="24" t="s">
        <v>1960</v>
      </c>
      <c r="E45" s="25" t="str">
        <f>'ПС-220-110-35кВ'!E45</f>
        <v>1х2500, 1х1600</v>
      </c>
      <c r="F45" s="75">
        <v>0.60954999999987647</v>
      </c>
      <c r="G45" s="75">
        <v>0.74045000000012373</v>
      </c>
      <c r="H45" s="92"/>
      <c r="I45" s="92"/>
    </row>
    <row r="46" spans="1:9" ht="15.75" x14ac:dyDescent="0.25">
      <c r="A46" s="25">
        <v>35</v>
      </c>
      <c r="B46" s="24" t="s">
        <v>707</v>
      </c>
      <c r="C46" s="24" t="s">
        <v>702</v>
      </c>
      <c r="D46" s="24" t="s">
        <v>1960</v>
      </c>
      <c r="E46" s="25">
        <f>'ПС-220-110-35кВ'!E46</f>
        <v>4000</v>
      </c>
      <c r="F46" s="75">
        <v>0.41980666666662975</v>
      </c>
      <c r="G46" s="75">
        <v>3.0781933333333704</v>
      </c>
      <c r="H46" s="92"/>
      <c r="I46" s="92"/>
    </row>
    <row r="47" spans="1:9" ht="15.75" x14ac:dyDescent="0.25">
      <c r="A47" s="25">
        <v>36</v>
      </c>
      <c r="B47" s="24" t="s">
        <v>646</v>
      </c>
      <c r="C47" s="24" t="s">
        <v>702</v>
      </c>
      <c r="D47" s="24" t="s">
        <v>1960</v>
      </c>
      <c r="E47" s="25" t="str">
        <f>'ПС-220-110-35кВ'!E47</f>
        <v>2х1600</v>
      </c>
      <c r="F47" s="75">
        <v>0.22499999999990905</v>
      </c>
      <c r="G47" s="75">
        <v>1.2150000000000911</v>
      </c>
      <c r="H47" s="92"/>
      <c r="I47" s="92"/>
    </row>
    <row r="48" spans="1:9" ht="15.75" x14ac:dyDescent="0.25">
      <c r="A48" s="25">
        <v>37</v>
      </c>
      <c r="B48" s="24" t="s">
        <v>643</v>
      </c>
      <c r="C48" s="24" t="s">
        <v>702</v>
      </c>
      <c r="D48" s="24" t="s">
        <v>1960</v>
      </c>
      <c r="E48" s="25">
        <f>'ПС-220-110-35кВ'!E48</f>
        <v>1600</v>
      </c>
      <c r="F48" s="75">
        <v>0.3147000000013031</v>
      </c>
      <c r="G48" s="75">
        <v>0.96529999999869698</v>
      </c>
      <c r="H48" s="92"/>
      <c r="I48" s="92"/>
    </row>
    <row r="49" spans="1:9" ht="15.75" x14ac:dyDescent="0.25">
      <c r="A49" s="25">
        <v>38</v>
      </c>
      <c r="B49" s="24" t="s">
        <v>708</v>
      </c>
      <c r="C49" s="24" t="s">
        <v>702</v>
      </c>
      <c r="D49" s="24" t="s">
        <v>1960</v>
      </c>
      <c r="E49" s="25">
        <f>'ПС-220-110-35кВ'!E49</f>
        <v>2500</v>
      </c>
      <c r="F49" s="75">
        <v>0.92829999999825308</v>
      </c>
      <c r="G49" s="75">
        <v>1.3217000000017469</v>
      </c>
      <c r="H49" s="92"/>
      <c r="I49" s="92"/>
    </row>
    <row r="50" spans="1:9" ht="15.75" x14ac:dyDescent="0.25">
      <c r="A50" s="25">
        <v>39</v>
      </c>
      <c r="B50" s="24" t="s">
        <v>709</v>
      </c>
      <c r="C50" s="24" t="s">
        <v>702</v>
      </c>
      <c r="D50" s="24" t="s">
        <v>1959</v>
      </c>
      <c r="E50" s="25">
        <f>'ПС-220-110-35кВ'!E50</f>
        <v>10000</v>
      </c>
      <c r="F50" s="75">
        <v>1.4254619047616566</v>
      </c>
      <c r="G50" s="75">
        <v>7.3095380952383442</v>
      </c>
      <c r="H50" s="92"/>
      <c r="I50" s="92"/>
    </row>
    <row r="51" spans="1:9" ht="15.75" x14ac:dyDescent="0.25">
      <c r="A51" s="25">
        <v>40</v>
      </c>
      <c r="B51" s="24" t="s">
        <v>710</v>
      </c>
      <c r="C51" s="24" t="s">
        <v>702</v>
      </c>
      <c r="D51" s="24" t="s">
        <v>1960</v>
      </c>
      <c r="E51" s="25">
        <f>'ПС-220-110-35кВ'!E51</f>
        <v>4000</v>
      </c>
      <c r="F51" s="75">
        <v>1.2899999999998499</v>
      </c>
      <c r="G51" s="75">
        <v>2.2300000000001501</v>
      </c>
      <c r="H51" s="92"/>
      <c r="I51" s="92"/>
    </row>
    <row r="52" spans="1:9" ht="15.75" x14ac:dyDescent="0.25">
      <c r="A52" s="25">
        <v>41</v>
      </c>
      <c r="B52" s="24" t="s">
        <v>711</v>
      </c>
      <c r="C52" s="24" t="s">
        <v>702</v>
      </c>
      <c r="D52" s="24" t="s">
        <v>1960</v>
      </c>
      <c r="E52" s="25">
        <f>'ПС-220-110-35кВ'!E52</f>
        <v>1600</v>
      </c>
      <c r="F52" s="75">
        <v>6.0849999999945795E-2</v>
      </c>
      <c r="G52" s="75">
        <v>1.3791500000000543</v>
      </c>
      <c r="H52" s="92"/>
      <c r="I52" s="92"/>
    </row>
    <row r="53" spans="1:9" ht="15.75" x14ac:dyDescent="0.25">
      <c r="A53" s="25">
        <v>42</v>
      </c>
      <c r="B53" s="24" t="s">
        <v>638</v>
      </c>
      <c r="C53" s="24" t="s">
        <v>702</v>
      </c>
      <c r="D53" s="24" t="s">
        <v>1960</v>
      </c>
      <c r="E53" s="25" t="str">
        <f>'ПС-220-110-35кВ'!E53</f>
        <v>2х2500</v>
      </c>
      <c r="F53" s="75">
        <v>0.20415000000024563</v>
      </c>
      <c r="G53" s="75">
        <v>2.0458499999997546</v>
      </c>
      <c r="H53" s="92"/>
      <c r="I53" s="92"/>
    </row>
    <row r="54" spans="1:9" ht="15.75" x14ac:dyDescent="0.25">
      <c r="A54" s="25">
        <v>43</v>
      </c>
      <c r="B54" s="24" t="s">
        <v>712</v>
      </c>
      <c r="C54" s="24" t="s">
        <v>702</v>
      </c>
      <c r="D54" s="24" t="s">
        <v>1960</v>
      </c>
      <c r="E54" s="25">
        <f>'ПС-220-110-35кВ'!E54</f>
        <v>1000</v>
      </c>
      <c r="F54" s="75">
        <v>0.25857142857139742</v>
      </c>
      <c r="G54" s="75">
        <v>0.64142857142860255</v>
      </c>
      <c r="H54" s="92"/>
      <c r="I54" s="92"/>
    </row>
    <row r="55" spans="1:9" ht="15.75" x14ac:dyDescent="0.25">
      <c r="A55" s="25">
        <v>44</v>
      </c>
      <c r="B55" s="24" t="s">
        <v>713</v>
      </c>
      <c r="C55" s="24" t="s">
        <v>702</v>
      </c>
      <c r="D55" s="24" t="s">
        <v>1960</v>
      </c>
      <c r="E55" s="25" t="str">
        <f>'ПС-220-110-35кВ'!E55</f>
        <v>1х2500, 1х1800</v>
      </c>
      <c r="F55" s="75">
        <v>0.2100999999986925</v>
      </c>
      <c r="G55" s="75">
        <v>1.4099000000013076</v>
      </c>
      <c r="H55" s="92"/>
      <c r="I55" s="92"/>
    </row>
    <row r="56" spans="1:9" ht="15.75" x14ac:dyDescent="0.25">
      <c r="A56" s="25">
        <v>45</v>
      </c>
      <c r="B56" s="24" t="s">
        <v>715</v>
      </c>
      <c r="C56" s="24" t="s">
        <v>714</v>
      </c>
      <c r="D56" s="24" t="s">
        <v>1962</v>
      </c>
      <c r="E56" s="25">
        <f>'ПС-220-110-35кВ'!E56</f>
        <v>2500</v>
      </c>
      <c r="F56" s="75">
        <v>0.88955000000029938</v>
      </c>
      <c r="G56" s="75">
        <v>0.8314499999997006</v>
      </c>
      <c r="H56" s="92"/>
      <c r="I56" s="92"/>
    </row>
    <row r="57" spans="1:9" ht="15.75" x14ac:dyDescent="0.25">
      <c r="A57" s="25">
        <v>46</v>
      </c>
      <c r="B57" s="24" t="s">
        <v>716</v>
      </c>
      <c r="C57" s="24" t="s">
        <v>714</v>
      </c>
      <c r="D57" s="24" t="s">
        <v>1962</v>
      </c>
      <c r="E57" s="25" t="str">
        <f>'ПС-220-110-35кВ'!E57</f>
        <v>2х10000</v>
      </c>
      <c r="F57" s="75">
        <v>0.44690000000049623</v>
      </c>
      <c r="G57" s="75">
        <v>4.4980999999995035</v>
      </c>
      <c r="H57" s="92"/>
      <c r="I57" s="92"/>
    </row>
    <row r="58" spans="1:9" ht="15.75" x14ac:dyDescent="0.25">
      <c r="A58" s="25">
        <v>47</v>
      </c>
      <c r="B58" s="24" t="s">
        <v>717</v>
      </c>
      <c r="C58" s="24" t="s">
        <v>714</v>
      </c>
      <c r="D58" s="24" t="s">
        <v>1962</v>
      </c>
      <c r="E58" s="25" t="str">
        <f>'ПС-220-110-35кВ'!E58</f>
        <v>2х10000</v>
      </c>
      <c r="F58" s="75">
        <v>1.2199999999997715</v>
      </c>
      <c r="G58" s="75">
        <v>7.6840000000002284</v>
      </c>
      <c r="H58" s="92"/>
      <c r="I58" s="92"/>
    </row>
    <row r="59" spans="1:9" ht="15.75" x14ac:dyDescent="0.25">
      <c r="A59" s="25">
        <v>48</v>
      </c>
      <c r="B59" s="24" t="s">
        <v>635</v>
      </c>
      <c r="C59" s="24" t="s">
        <v>714</v>
      </c>
      <c r="D59" s="24" t="s">
        <v>1959</v>
      </c>
      <c r="E59" s="25" t="str">
        <f>'ПС-220-110-35кВ'!E59</f>
        <v>2х10000</v>
      </c>
      <c r="F59" s="75">
        <v>2.2292000000034933</v>
      </c>
      <c r="G59" s="75">
        <v>6.0207999999965072</v>
      </c>
      <c r="H59" s="92"/>
      <c r="I59" s="92"/>
    </row>
    <row r="60" spans="1:9" ht="15.75" x14ac:dyDescent="0.25">
      <c r="A60" s="25">
        <v>49</v>
      </c>
      <c r="B60" s="24" t="s">
        <v>718</v>
      </c>
      <c r="C60" s="24" t="s">
        <v>714</v>
      </c>
      <c r="D60" s="24" t="s">
        <v>1962</v>
      </c>
      <c r="E60" s="25">
        <f>'ПС-220-110-35кВ'!E60</f>
        <v>10000</v>
      </c>
      <c r="F60" s="75">
        <v>0.65047500000008762</v>
      </c>
      <c r="G60" s="75">
        <v>7.5625249999999129</v>
      </c>
      <c r="H60" s="92"/>
      <c r="I60" s="92"/>
    </row>
    <row r="61" spans="1:9" ht="15.75" x14ac:dyDescent="0.25">
      <c r="A61" s="25">
        <v>50</v>
      </c>
      <c r="B61" s="24" t="s">
        <v>719</v>
      </c>
      <c r="C61" s="24" t="s">
        <v>714</v>
      </c>
      <c r="D61" s="24" t="s">
        <v>1962</v>
      </c>
      <c r="E61" s="25">
        <f>'ПС-220-110-35кВ'!E61</f>
        <v>6300</v>
      </c>
      <c r="F61" s="75">
        <v>1.3215142857150333</v>
      </c>
      <c r="G61" s="75">
        <v>3.5684857142849662</v>
      </c>
      <c r="H61" s="92"/>
      <c r="I61" s="92"/>
    </row>
    <row r="62" spans="1:9" ht="15.75" x14ac:dyDescent="0.25">
      <c r="A62" s="25">
        <v>51</v>
      </c>
      <c r="B62" s="24" t="s">
        <v>720</v>
      </c>
      <c r="C62" s="24" t="s">
        <v>714</v>
      </c>
      <c r="D62" s="24" t="s">
        <v>1960</v>
      </c>
      <c r="E62" s="25" t="str">
        <f>'ПС-220-110-35кВ'!E62</f>
        <v>2х2500</v>
      </c>
      <c r="F62" s="75">
        <v>0.327449999999817</v>
      </c>
      <c r="G62" s="75">
        <v>1.337550000000183</v>
      </c>
      <c r="H62" s="92"/>
      <c r="I62" s="92"/>
    </row>
    <row r="63" spans="1:9" ht="15.75" x14ac:dyDescent="0.25">
      <c r="A63" s="25">
        <v>52</v>
      </c>
      <c r="B63" s="24" t="s">
        <v>677</v>
      </c>
      <c r="C63" s="24" t="s">
        <v>714</v>
      </c>
      <c r="D63" s="24" t="s">
        <v>1960</v>
      </c>
      <c r="E63" s="25">
        <f>'ПС-220-110-35кВ'!E63</f>
        <v>2500</v>
      </c>
      <c r="F63" s="75">
        <v>3.4799999999807665E-2</v>
      </c>
      <c r="G63" s="75">
        <v>2.2152000000001921</v>
      </c>
      <c r="H63" s="92"/>
      <c r="I63" s="92"/>
    </row>
    <row r="64" spans="1:9" ht="15.75" x14ac:dyDescent="0.25">
      <c r="A64" s="25">
        <v>53</v>
      </c>
      <c r="B64" s="24" t="s">
        <v>721</v>
      </c>
      <c r="C64" s="24" t="s">
        <v>714</v>
      </c>
      <c r="D64" s="24" t="s">
        <v>1960</v>
      </c>
      <c r="E64" s="25">
        <f>'ПС-220-110-35кВ'!E64</f>
        <v>4000</v>
      </c>
      <c r="F64" s="75">
        <v>0.54667999999995665</v>
      </c>
      <c r="G64" s="75">
        <v>2.4033200000000434</v>
      </c>
      <c r="H64" s="92"/>
      <c r="I64" s="92"/>
    </row>
    <row r="65" spans="1:9" ht="15.75" x14ac:dyDescent="0.25">
      <c r="A65" s="25">
        <v>54</v>
      </c>
      <c r="B65" s="24" t="s">
        <v>722</v>
      </c>
      <c r="C65" s="24" t="s">
        <v>714</v>
      </c>
      <c r="D65" s="24" t="s">
        <v>1960</v>
      </c>
      <c r="E65" s="25">
        <f>'ПС-220-110-35кВ'!E65</f>
        <v>1600</v>
      </c>
      <c r="F65" s="75">
        <v>0.31829166666666614</v>
      </c>
      <c r="G65" s="75">
        <v>0.82170833333333393</v>
      </c>
      <c r="H65" s="92"/>
      <c r="I65" s="92"/>
    </row>
    <row r="66" spans="1:9" ht="15.75" x14ac:dyDescent="0.25">
      <c r="A66" s="25">
        <v>55</v>
      </c>
      <c r="B66" s="24" t="s">
        <v>723</v>
      </c>
      <c r="C66" s="24" t="s">
        <v>714</v>
      </c>
      <c r="D66" s="24" t="s">
        <v>1964</v>
      </c>
      <c r="E66" s="25" t="str">
        <f>'ПС-220-110-35кВ'!E66</f>
        <v>2х4000</v>
      </c>
      <c r="F66" s="75">
        <v>1.4420000000019719</v>
      </c>
      <c r="G66" s="75">
        <v>1.5269999999980282</v>
      </c>
      <c r="H66" s="92"/>
      <c r="I66" s="92"/>
    </row>
    <row r="67" spans="1:9" ht="15.75" x14ac:dyDescent="0.25">
      <c r="A67" s="25">
        <v>56</v>
      </c>
      <c r="B67" s="24" t="s">
        <v>724</v>
      </c>
      <c r="C67" s="24" t="s">
        <v>714</v>
      </c>
      <c r="D67" s="24" t="s">
        <v>1960</v>
      </c>
      <c r="E67" s="25">
        <f>'ПС-220-110-35кВ'!E67</f>
        <v>1000</v>
      </c>
      <c r="F67" s="75">
        <v>3.0000000002473827E-4</v>
      </c>
      <c r="G67" s="75">
        <v>0.8996999999999753</v>
      </c>
      <c r="H67" s="92"/>
      <c r="I67" s="92"/>
    </row>
    <row r="68" spans="1:9" ht="15.75" x14ac:dyDescent="0.25">
      <c r="A68" s="25">
        <v>57</v>
      </c>
      <c r="B68" s="24" t="s">
        <v>725</v>
      </c>
      <c r="C68" s="24" t="s">
        <v>714</v>
      </c>
      <c r="D68" s="24" t="s">
        <v>1965</v>
      </c>
      <c r="E68" s="25">
        <f>'ПС-220-110-35кВ'!E68</f>
        <v>1000</v>
      </c>
      <c r="F68" s="75">
        <v>3.899999999997817E-2</v>
      </c>
      <c r="G68" s="75">
        <v>0.86100000000002186</v>
      </c>
      <c r="H68" s="92"/>
      <c r="I68" s="92"/>
    </row>
    <row r="69" spans="1:9" ht="15.75" x14ac:dyDescent="0.25">
      <c r="A69" s="25">
        <v>58</v>
      </c>
      <c r="B69" s="24" t="s">
        <v>726</v>
      </c>
      <c r="C69" s="24" t="s">
        <v>714</v>
      </c>
      <c r="D69" s="24" t="s">
        <v>1963</v>
      </c>
      <c r="E69" s="25" t="str">
        <f>'ПС-220-110-35кВ'!E69</f>
        <v>2х10000</v>
      </c>
      <c r="F69" s="75">
        <v>7.9199999999764259</v>
      </c>
      <c r="G69" s="75">
        <v>0</v>
      </c>
      <c r="H69" s="92"/>
      <c r="I69" s="92"/>
    </row>
    <row r="70" spans="1:9" ht="15.75" x14ac:dyDescent="0.25">
      <c r="A70" s="25">
        <v>59</v>
      </c>
      <c r="B70" s="24" t="s">
        <v>614</v>
      </c>
      <c r="C70" s="24" t="s">
        <v>714</v>
      </c>
      <c r="D70" s="24" t="s">
        <v>1966</v>
      </c>
      <c r="E70" s="25" t="str">
        <f>'ПС-220-110-35кВ'!E70</f>
        <v>2х63000</v>
      </c>
      <c r="F70" s="75">
        <v>47.390815277790864</v>
      </c>
      <c r="G70" s="75">
        <v>0</v>
      </c>
      <c r="H70" s="92"/>
      <c r="I70" s="92"/>
    </row>
    <row r="71" spans="1:9" ht="15.75" x14ac:dyDescent="0.25">
      <c r="A71" s="25">
        <v>60</v>
      </c>
      <c r="B71" s="24" t="s">
        <v>727</v>
      </c>
      <c r="C71" s="24" t="s">
        <v>714</v>
      </c>
      <c r="D71" s="24" t="s">
        <v>1967</v>
      </c>
      <c r="E71" s="25" t="str">
        <f>'ПС-220-110-35кВ'!E71</f>
        <v>2х25000</v>
      </c>
      <c r="F71" s="75">
        <v>14.422799999986911</v>
      </c>
      <c r="G71" s="75">
        <v>0</v>
      </c>
      <c r="H71" s="92"/>
      <c r="I71" s="92"/>
    </row>
    <row r="72" spans="1:9" ht="15.75" x14ac:dyDescent="0.25">
      <c r="A72" s="25">
        <v>61</v>
      </c>
      <c r="B72" s="24" t="s">
        <v>728</v>
      </c>
      <c r="C72" s="24" t="s">
        <v>714</v>
      </c>
      <c r="D72" s="24" t="s">
        <v>1963</v>
      </c>
      <c r="E72" s="25" t="str">
        <f>'ПС-220-110-35кВ'!E72</f>
        <v>2х16000</v>
      </c>
      <c r="F72" s="75">
        <v>13.451999999987819</v>
      </c>
      <c r="G72" s="75">
        <v>0</v>
      </c>
      <c r="H72" s="92"/>
      <c r="I72" s="92"/>
    </row>
    <row r="73" spans="1:9" ht="15.75" x14ac:dyDescent="0.25">
      <c r="A73" s="25">
        <v>62</v>
      </c>
      <c r="B73" s="24" t="s">
        <v>621</v>
      </c>
      <c r="C73" s="24" t="s">
        <v>714</v>
      </c>
      <c r="D73" s="24" t="s">
        <v>1967</v>
      </c>
      <c r="E73" s="25" t="str">
        <f>'ПС-220-110-35кВ'!E73</f>
        <v>2х25000</v>
      </c>
      <c r="F73" s="75">
        <v>13.162800000000335</v>
      </c>
      <c r="G73" s="75">
        <v>2.4911999999996652</v>
      </c>
      <c r="H73" s="92"/>
      <c r="I73" s="92"/>
    </row>
    <row r="74" spans="1:9" ht="15.75" x14ac:dyDescent="0.25">
      <c r="A74" s="25">
        <v>63</v>
      </c>
      <c r="B74" s="24" t="s">
        <v>729</v>
      </c>
      <c r="C74" s="24" t="s">
        <v>714</v>
      </c>
      <c r="D74" s="24" t="s">
        <v>1967</v>
      </c>
      <c r="E74" s="25" t="str">
        <f>'ПС-220-110-35кВ'!E74</f>
        <v>1х6300, 1х10000</v>
      </c>
      <c r="F74" s="75">
        <v>6.3360000000024232</v>
      </c>
      <c r="G74" s="75">
        <v>0</v>
      </c>
      <c r="H74" s="92"/>
      <c r="I74" s="92"/>
    </row>
    <row r="75" spans="1:9" ht="31.5" customHeight="1" x14ac:dyDescent="0.25">
      <c r="A75" s="25">
        <v>64</v>
      </c>
      <c r="B75" s="24" t="s">
        <v>730</v>
      </c>
      <c r="C75" s="24" t="s">
        <v>714</v>
      </c>
      <c r="D75" s="24" t="s">
        <v>1962</v>
      </c>
      <c r="E75" s="25" t="str">
        <f>'ПС-220-110-35кВ'!E75</f>
        <v>1х25000, 1х40000</v>
      </c>
      <c r="F75" s="75">
        <v>7.5000000000272848</v>
      </c>
      <c r="G75" s="75">
        <v>7.4549999999727152</v>
      </c>
      <c r="H75" s="92"/>
      <c r="I75" s="92"/>
    </row>
    <row r="76" spans="1:9" ht="15.75" x14ac:dyDescent="0.25">
      <c r="A76" s="25">
        <v>65</v>
      </c>
      <c r="B76" s="24" t="s">
        <v>731</v>
      </c>
      <c r="C76" s="24" t="s">
        <v>714</v>
      </c>
      <c r="D76" s="24" t="s">
        <v>1963</v>
      </c>
      <c r="E76" s="25" t="str">
        <f>'ПС-220-110-35кВ'!E76</f>
        <v>2х25000</v>
      </c>
      <c r="F76" s="75">
        <v>29.77079999996954</v>
      </c>
      <c r="G76" s="75">
        <v>0</v>
      </c>
      <c r="H76" s="92"/>
      <c r="I76" s="92"/>
    </row>
    <row r="77" spans="1:9" ht="15.75" x14ac:dyDescent="0.25">
      <c r="A77" s="25">
        <v>66</v>
      </c>
      <c r="B77" s="24" t="s">
        <v>732</v>
      </c>
      <c r="C77" s="24" t="s">
        <v>714</v>
      </c>
      <c r="D77" s="24" t="s">
        <v>1963</v>
      </c>
      <c r="E77" s="25" t="str">
        <f>'ПС-220-110-35кВ'!E77</f>
        <v>2х16000</v>
      </c>
      <c r="F77" s="75">
        <v>14.399999999986903</v>
      </c>
      <c r="G77" s="75">
        <v>0</v>
      </c>
      <c r="H77" s="92"/>
      <c r="I77" s="92"/>
    </row>
    <row r="78" spans="1:9" ht="15.75" x14ac:dyDescent="0.25">
      <c r="A78" s="25">
        <v>67</v>
      </c>
      <c r="B78" s="24" t="s">
        <v>733</v>
      </c>
      <c r="C78" s="24" t="s">
        <v>714</v>
      </c>
      <c r="D78" s="24" t="s">
        <v>1963</v>
      </c>
      <c r="E78" s="25" t="str">
        <f>'ПС-220-110-35кВ'!E78</f>
        <v>2х25000</v>
      </c>
      <c r="F78" s="75">
        <v>12.988799999873699</v>
      </c>
      <c r="G78" s="75">
        <v>4.7322000001263014</v>
      </c>
      <c r="H78" s="92"/>
      <c r="I78" s="92"/>
    </row>
    <row r="79" spans="1:9" ht="36" customHeight="1" x14ac:dyDescent="0.25">
      <c r="A79" s="25">
        <v>68</v>
      </c>
      <c r="B79" s="24" t="s">
        <v>734</v>
      </c>
      <c r="C79" s="24" t="s">
        <v>714</v>
      </c>
      <c r="D79" s="24" t="s">
        <v>1963</v>
      </c>
      <c r="E79" s="25" t="str">
        <f>'ПС-220-110-35кВ'!E79</f>
        <v>1х16000, 1х25000</v>
      </c>
      <c r="F79" s="75">
        <v>9.1975999999385394</v>
      </c>
      <c r="G79" s="75">
        <v>0</v>
      </c>
      <c r="H79" s="92"/>
      <c r="I79" s="92"/>
    </row>
    <row r="80" spans="1:9" ht="15.75" x14ac:dyDescent="0.25">
      <c r="A80" s="25">
        <v>69</v>
      </c>
      <c r="B80" s="24" t="s">
        <v>636</v>
      </c>
      <c r="C80" s="24" t="s">
        <v>714</v>
      </c>
      <c r="D80" s="24" t="s">
        <v>1959</v>
      </c>
      <c r="E80" s="25" t="str">
        <f>'ПС-220-110-35кВ'!E80</f>
        <v>2х10000</v>
      </c>
      <c r="F80" s="75">
        <v>7.0000000000454747</v>
      </c>
      <c r="G80" s="75">
        <v>0</v>
      </c>
      <c r="H80" s="92"/>
      <c r="I80" s="92"/>
    </row>
    <row r="81" spans="1:9" ht="15.75" x14ac:dyDescent="0.25">
      <c r="A81" s="25">
        <v>70</v>
      </c>
      <c r="B81" s="24" t="s">
        <v>735</v>
      </c>
      <c r="C81" s="24" t="s">
        <v>714</v>
      </c>
      <c r="D81" s="24" t="s">
        <v>1960</v>
      </c>
      <c r="E81" s="25" t="str">
        <f>'ПС-220-110-35кВ'!E81</f>
        <v>2х4000</v>
      </c>
      <c r="F81" s="75">
        <v>6.0818000000163011</v>
      </c>
      <c r="G81" s="75">
        <v>0</v>
      </c>
      <c r="H81" s="92"/>
      <c r="I81" s="92"/>
    </row>
    <row r="82" spans="1:9" ht="15.75" x14ac:dyDescent="0.25">
      <c r="A82" s="25">
        <v>71</v>
      </c>
      <c r="B82" s="24" t="s">
        <v>736</v>
      </c>
      <c r="C82" s="24" t="s">
        <v>714</v>
      </c>
      <c r="D82" s="24" t="s">
        <v>1967</v>
      </c>
      <c r="E82" s="25" t="str">
        <f>'ПС-220-110-35кВ'!E82</f>
        <v>1х4000, 1х6300</v>
      </c>
      <c r="F82" s="75">
        <v>0.80490000000161777</v>
      </c>
      <c r="G82" s="75">
        <v>2.7950999999983823</v>
      </c>
      <c r="H82" s="92"/>
      <c r="I82" s="92"/>
    </row>
    <row r="83" spans="1:9" ht="15.75" x14ac:dyDescent="0.25">
      <c r="A83" s="25">
        <v>72</v>
      </c>
      <c r="B83" s="24" t="s">
        <v>737</v>
      </c>
      <c r="C83" s="24" t="s">
        <v>714</v>
      </c>
      <c r="D83" s="24" t="s">
        <v>1960</v>
      </c>
      <c r="E83" s="25">
        <f>'ПС-220-110-35кВ'!E83</f>
        <v>2500</v>
      </c>
      <c r="F83" s="75">
        <v>0.65000000000009095</v>
      </c>
      <c r="G83" s="75">
        <v>1.5999999999999091</v>
      </c>
      <c r="H83" s="92"/>
      <c r="I83" s="92"/>
    </row>
    <row r="84" spans="1:9" ht="15.75" x14ac:dyDescent="0.25">
      <c r="A84" s="25">
        <v>73</v>
      </c>
      <c r="B84" s="24" t="s">
        <v>738</v>
      </c>
      <c r="C84" s="24" t="s">
        <v>714</v>
      </c>
      <c r="D84" s="24" t="s">
        <v>1965</v>
      </c>
      <c r="E84" s="25">
        <f>'ПС-220-110-35кВ'!E84</f>
        <v>1600</v>
      </c>
      <c r="F84" s="75">
        <v>0.26194444444444448</v>
      </c>
      <c r="G84" s="75">
        <v>1.1780555555555556</v>
      </c>
      <c r="H84" s="92"/>
      <c r="I84" s="92"/>
    </row>
    <row r="85" spans="1:9" ht="15.75" x14ac:dyDescent="0.25">
      <c r="A85" s="25">
        <v>74</v>
      </c>
      <c r="B85" s="24" t="s">
        <v>740</v>
      </c>
      <c r="C85" s="24" t="s">
        <v>739</v>
      </c>
      <c r="D85" s="24" t="s">
        <v>1959</v>
      </c>
      <c r="E85" s="25" t="str">
        <f>'ПС-220-110-35кВ'!E85</f>
        <v>2х25000</v>
      </c>
      <c r="F85" s="75">
        <v>26.033733333332862</v>
      </c>
      <c r="G85" s="75">
        <v>0</v>
      </c>
      <c r="H85" s="92"/>
      <c r="I85" s="92"/>
    </row>
    <row r="86" spans="1:9" ht="15.75" x14ac:dyDescent="0.25">
      <c r="A86" s="25">
        <v>75</v>
      </c>
      <c r="B86" s="24" t="s">
        <v>741</v>
      </c>
      <c r="C86" s="24" t="s">
        <v>739</v>
      </c>
      <c r="D86" s="24" t="s">
        <v>1962</v>
      </c>
      <c r="E86" s="25">
        <f>'ПС-220-110-35кВ'!E86</f>
        <v>6300</v>
      </c>
      <c r="F86" s="75">
        <v>0.64075999999941791</v>
      </c>
      <c r="G86" s="75">
        <v>4.9592400000005821</v>
      </c>
      <c r="H86" s="92"/>
      <c r="I86" s="92"/>
    </row>
    <row r="87" spans="1:9" ht="15.75" x14ac:dyDescent="0.25">
      <c r="A87" s="25">
        <v>76</v>
      </c>
      <c r="B87" s="24" t="s">
        <v>742</v>
      </c>
      <c r="C87" s="24" t="s">
        <v>739</v>
      </c>
      <c r="D87" s="24" t="s">
        <v>1962</v>
      </c>
      <c r="E87" s="25">
        <f>'ПС-220-110-35кВ'!E87</f>
        <v>2500</v>
      </c>
      <c r="F87" s="75">
        <v>9.5007500000256193E-2</v>
      </c>
      <c r="G87" s="75">
        <v>2.0949924999997438</v>
      </c>
      <c r="H87" s="92"/>
      <c r="I87" s="92"/>
    </row>
    <row r="88" spans="1:9" ht="15.75" x14ac:dyDescent="0.25">
      <c r="A88" s="25">
        <v>77</v>
      </c>
      <c r="B88" s="24" t="s">
        <v>618</v>
      </c>
      <c r="C88" s="24" t="s">
        <v>739</v>
      </c>
      <c r="D88" s="24" t="s">
        <v>1959</v>
      </c>
      <c r="E88" s="25">
        <f>'ПС-220-110-35кВ'!E88</f>
        <v>6300</v>
      </c>
      <c r="F88" s="75">
        <v>3.8650228494635575</v>
      </c>
      <c r="G88" s="75">
        <v>0</v>
      </c>
      <c r="H88" s="92"/>
      <c r="I88" s="92"/>
    </row>
    <row r="89" spans="1:9" ht="15.75" x14ac:dyDescent="0.25">
      <c r="A89" s="25">
        <v>78</v>
      </c>
      <c r="B89" s="24" t="s">
        <v>2015</v>
      </c>
      <c r="C89" s="24" t="s">
        <v>739</v>
      </c>
      <c r="D89" s="24" t="s">
        <v>1962</v>
      </c>
      <c r="E89" s="25">
        <f>'ПС-220-110-35кВ'!E89</f>
        <v>6300</v>
      </c>
      <c r="F89" s="75">
        <v>0</v>
      </c>
      <c r="G89" s="75">
        <v>5.5519999999999996</v>
      </c>
      <c r="H89" s="92"/>
      <c r="I89" s="92"/>
    </row>
    <row r="90" spans="1:9" ht="15.75" x14ac:dyDescent="0.25">
      <c r="A90" s="25">
        <v>79</v>
      </c>
      <c r="B90" s="24" t="s">
        <v>743</v>
      </c>
      <c r="C90" s="24" t="s">
        <v>739</v>
      </c>
      <c r="D90" s="24" t="s">
        <v>1960</v>
      </c>
      <c r="E90" s="25">
        <f>'ПС-220-110-35кВ'!E90</f>
        <v>1000</v>
      </c>
      <c r="F90" s="75">
        <v>0.16006333333349093</v>
      </c>
      <c r="G90" s="75">
        <v>0.73993666666650904</v>
      </c>
      <c r="H90" s="92"/>
      <c r="I90" s="92"/>
    </row>
    <row r="91" spans="1:9" ht="15.75" x14ac:dyDescent="0.25">
      <c r="A91" s="25">
        <v>80</v>
      </c>
      <c r="B91" s="24" t="s">
        <v>744</v>
      </c>
      <c r="C91" s="24" t="s">
        <v>739</v>
      </c>
      <c r="D91" s="24" t="s">
        <v>1960</v>
      </c>
      <c r="E91" s="25" t="str">
        <f>'ПС-220-110-35кВ'!E91</f>
        <v>2х4000</v>
      </c>
      <c r="F91" s="75">
        <v>2.2958333333333698</v>
      </c>
      <c r="G91" s="75">
        <v>1.2841666666666303</v>
      </c>
      <c r="H91" s="92"/>
      <c r="I91" s="92"/>
    </row>
    <row r="92" spans="1:9" ht="15.75" x14ac:dyDescent="0.25">
      <c r="A92" s="25">
        <v>81</v>
      </c>
      <c r="B92" s="24" t="s">
        <v>633</v>
      </c>
      <c r="C92" s="24" t="s">
        <v>739</v>
      </c>
      <c r="D92" s="24" t="s">
        <v>1960</v>
      </c>
      <c r="E92" s="25">
        <f>'ПС-220-110-35кВ'!E92</f>
        <v>1000</v>
      </c>
      <c r="F92" s="75">
        <v>0.1100400000001282</v>
      </c>
      <c r="G92" s="75">
        <v>0.77495999999987186</v>
      </c>
      <c r="H92" s="92"/>
      <c r="I92" s="92"/>
    </row>
    <row r="93" spans="1:9" ht="15.75" x14ac:dyDescent="0.25">
      <c r="A93" s="25">
        <v>82</v>
      </c>
      <c r="B93" s="24" t="s">
        <v>745</v>
      </c>
      <c r="C93" s="24" t="s">
        <v>739</v>
      </c>
      <c r="D93" s="24" t="s">
        <v>1960</v>
      </c>
      <c r="E93" s="25">
        <f>'ПС-220-110-35кВ'!E93</f>
        <v>1000</v>
      </c>
      <c r="F93" s="75">
        <v>0.34156428571413977</v>
      </c>
      <c r="G93" s="75">
        <v>0.36743571428586025</v>
      </c>
      <c r="H93" s="92"/>
      <c r="I93" s="92"/>
    </row>
    <row r="94" spans="1:9" ht="15.75" x14ac:dyDescent="0.25">
      <c r="A94" s="25">
        <v>83</v>
      </c>
      <c r="B94" s="24" t="s">
        <v>634</v>
      </c>
      <c r="C94" s="24" t="s">
        <v>739</v>
      </c>
      <c r="D94" s="24" t="s">
        <v>1960</v>
      </c>
      <c r="E94" s="25">
        <f>'ПС-220-110-35кВ'!E94</f>
        <v>1000</v>
      </c>
      <c r="F94" s="75">
        <v>0.26555000000021756</v>
      </c>
      <c r="G94" s="75">
        <v>0.55944999999978251</v>
      </c>
      <c r="H94" s="92"/>
      <c r="I94" s="92"/>
    </row>
    <row r="95" spans="1:9" ht="15.75" x14ac:dyDescent="0.25">
      <c r="A95" s="25">
        <v>84</v>
      </c>
      <c r="B95" s="24" t="s">
        <v>746</v>
      </c>
      <c r="C95" s="24" t="s">
        <v>739</v>
      </c>
      <c r="D95" s="24" t="s">
        <v>1960</v>
      </c>
      <c r="E95" s="25">
        <f>'ПС-220-110-35кВ'!E95</f>
        <v>1000</v>
      </c>
      <c r="F95" s="75">
        <v>0.30475499999927708</v>
      </c>
      <c r="G95" s="75">
        <v>0.51324500000072304</v>
      </c>
      <c r="H95" s="92"/>
      <c r="I95" s="92"/>
    </row>
    <row r="96" spans="1:9" ht="15.75" x14ac:dyDescent="0.25">
      <c r="A96" s="25">
        <v>85</v>
      </c>
      <c r="B96" s="24" t="s">
        <v>619</v>
      </c>
      <c r="C96" s="24" t="s">
        <v>739</v>
      </c>
      <c r="D96" s="24" t="s">
        <v>1962</v>
      </c>
      <c r="E96" s="25">
        <f>'ПС-220-110-35кВ'!E96</f>
        <v>2500</v>
      </c>
      <c r="F96" s="75">
        <v>0.34189500000014234</v>
      </c>
      <c r="G96" s="75">
        <v>1.4081049999998576</v>
      </c>
      <c r="H96" s="92"/>
      <c r="I96" s="92"/>
    </row>
    <row r="97" spans="1:9" ht="15.75" x14ac:dyDescent="0.25">
      <c r="A97" s="25">
        <v>86</v>
      </c>
      <c r="B97" s="24" t="s">
        <v>747</v>
      </c>
      <c r="C97" s="24" t="s">
        <v>739</v>
      </c>
      <c r="D97" s="24" t="s">
        <v>1959</v>
      </c>
      <c r="E97" s="25">
        <f>'ПС-220-110-35кВ'!E97</f>
        <v>10000</v>
      </c>
      <c r="F97" s="75">
        <v>4.8501500000006619</v>
      </c>
      <c r="G97" s="75">
        <v>3.4498499999993379</v>
      </c>
      <c r="H97" s="92"/>
      <c r="I97" s="92"/>
    </row>
    <row r="98" spans="1:9" ht="15.75" x14ac:dyDescent="0.25">
      <c r="A98" s="25">
        <v>87</v>
      </c>
      <c r="B98" s="24" t="s">
        <v>2016</v>
      </c>
      <c r="C98" s="24" t="s">
        <v>739</v>
      </c>
      <c r="D98" s="24" t="s">
        <v>1960</v>
      </c>
      <c r="E98" s="25">
        <f>'ПС-220-110-35кВ'!E98</f>
        <v>1000</v>
      </c>
      <c r="F98" s="75">
        <v>0.12571428571430132</v>
      </c>
      <c r="G98" s="75">
        <v>0.73428571428569867</v>
      </c>
      <c r="H98" s="92"/>
      <c r="I98" s="92"/>
    </row>
    <row r="99" spans="1:9" ht="15.75" x14ac:dyDescent="0.25">
      <c r="A99" s="25">
        <v>88</v>
      </c>
      <c r="B99" s="24" t="s">
        <v>2017</v>
      </c>
      <c r="C99" s="24" t="s">
        <v>739</v>
      </c>
      <c r="D99" s="24" t="s">
        <v>1960</v>
      </c>
      <c r="E99" s="25">
        <f>'ПС-220-110-35кВ'!E99</f>
        <v>1000</v>
      </c>
      <c r="F99" s="75">
        <v>2.6478494623655914E-3</v>
      </c>
      <c r="G99" s="75">
        <v>0.8973521505376344</v>
      </c>
      <c r="H99" s="92"/>
      <c r="I99" s="92"/>
    </row>
    <row r="100" spans="1:9" ht="15.75" x14ac:dyDescent="0.25">
      <c r="A100" s="25">
        <v>89</v>
      </c>
      <c r="B100" s="24" t="s">
        <v>2018</v>
      </c>
      <c r="C100" s="24" t="s">
        <v>739</v>
      </c>
      <c r="D100" s="24" t="s">
        <v>1960</v>
      </c>
      <c r="E100" s="25">
        <f>'ПС-220-110-35кВ'!E100</f>
        <v>1000</v>
      </c>
      <c r="F100" s="75">
        <v>0.90044500000055272</v>
      </c>
      <c r="G100" s="75">
        <v>0</v>
      </c>
      <c r="H100" s="92"/>
      <c r="I100" s="92"/>
    </row>
    <row r="101" spans="1:9" ht="15.75" x14ac:dyDescent="0.25">
      <c r="A101" s="25">
        <v>90</v>
      </c>
      <c r="B101" s="24" t="s">
        <v>748</v>
      </c>
      <c r="C101" s="24" t="s">
        <v>739</v>
      </c>
      <c r="D101" s="24" t="s">
        <v>1960</v>
      </c>
      <c r="E101" s="25">
        <f>'ПС-220-110-35кВ'!E101</f>
        <v>1000</v>
      </c>
      <c r="F101" s="75">
        <v>0.542050000000876</v>
      </c>
      <c r="G101" s="75">
        <v>0.31494999999912404</v>
      </c>
      <c r="H101" s="92"/>
      <c r="I101" s="92"/>
    </row>
    <row r="102" spans="1:9" ht="15.75" x14ac:dyDescent="0.25">
      <c r="A102" s="25">
        <v>91</v>
      </c>
      <c r="B102" s="24" t="s">
        <v>749</v>
      </c>
      <c r="C102" s="24" t="s">
        <v>739</v>
      </c>
      <c r="D102" s="24" t="s">
        <v>1968</v>
      </c>
      <c r="E102" s="25">
        <f>'ПС-220-110-35кВ'!E102</f>
        <v>250</v>
      </c>
      <c r="F102" s="75">
        <v>0</v>
      </c>
      <c r="G102" s="75">
        <v>0.22500000000000001</v>
      </c>
      <c r="H102" s="92"/>
      <c r="I102" s="92"/>
    </row>
    <row r="103" spans="1:9" ht="15.75" x14ac:dyDescent="0.25">
      <c r="A103" s="25">
        <v>92</v>
      </c>
      <c r="B103" s="24" t="s">
        <v>642</v>
      </c>
      <c r="C103" s="24" t="s">
        <v>750</v>
      </c>
      <c r="D103" s="24" t="s">
        <v>1959</v>
      </c>
      <c r="E103" s="25" t="str">
        <f>'ПС-220-110-35кВ'!E103</f>
        <v>2х10000</v>
      </c>
      <c r="F103" s="75">
        <v>8.0487999999997371</v>
      </c>
      <c r="G103" s="75">
        <v>0</v>
      </c>
      <c r="H103" s="92"/>
      <c r="I103" s="92"/>
    </row>
    <row r="104" spans="1:9" ht="15.75" x14ac:dyDescent="0.25">
      <c r="A104" s="25">
        <v>93</v>
      </c>
      <c r="B104" s="24" t="s">
        <v>2019</v>
      </c>
      <c r="C104" s="24" t="s">
        <v>750</v>
      </c>
      <c r="D104" s="24" t="s">
        <v>1959</v>
      </c>
      <c r="E104" s="25">
        <f>'ПС-220-110-35кВ'!E104</f>
        <v>10000</v>
      </c>
      <c r="F104" s="75">
        <v>2.3600000000044563</v>
      </c>
      <c r="G104" s="75">
        <v>6.0829999999955433</v>
      </c>
      <c r="H104" s="92"/>
      <c r="I104" s="92"/>
    </row>
    <row r="105" spans="1:9" ht="15.75" x14ac:dyDescent="0.25">
      <c r="A105" s="25">
        <v>94</v>
      </c>
      <c r="B105" s="24" t="s">
        <v>623</v>
      </c>
      <c r="C105" s="24" t="s">
        <v>750</v>
      </c>
      <c r="D105" s="24" t="s">
        <v>1960</v>
      </c>
      <c r="E105" s="25">
        <f>'ПС-220-110-35кВ'!E105</f>
        <v>1000</v>
      </c>
      <c r="F105" s="75">
        <v>0.19177142857145477</v>
      </c>
      <c r="G105" s="75">
        <v>0.70822857142854523</v>
      </c>
      <c r="H105" s="92"/>
      <c r="I105" s="92"/>
    </row>
    <row r="106" spans="1:9" ht="15.75" x14ac:dyDescent="0.25">
      <c r="A106" s="25">
        <v>95</v>
      </c>
      <c r="B106" s="24" t="s">
        <v>641</v>
      </c>
      <c r="C106" s="24" t="s">
        <v>750</v>
      </c>
      <c r="D106" s="24" t="s">
        <v>1960</v>
      </c>
      <c r="E106" s="25">
        <f>'ПС-220-110-35кВ'!E106</f>
        <v>1600</v>
      </c>
      <c r="F106" s="75">
        <v>0.44791857142857339</v>
      </c>
      <c r="G106" s="75">
        <v>0.91908142857142683</v>
      </c>
      <c r="H106" s="92"/>
      <c r="I106" s="92"/>
    </row>
    <row r="107" spans="1:9" ht="15.75" x14ac:dyDescent="0.25">
      <c r="A107" s="25">
        <v>96</v>
      </c>
      <c r="B107" s="24" t="s">
        <v>751</v>
      </c>
      <c r="C107" s="24" t="s">
        <v>750</v>
      </c>
      <c r="D107" s="24" t="s">
        <v>1960</v>
      </c>
      <c r="E107" s="25">
        <f>'ПС-220-110-35кВ'!E107</f>
        <v>1000</v>
      </c>
      <c r="F107" s="75">
        <v>0.19882500000007666</v>
      </c>
      <c r="G107" s="75">
        <v>0.63317499999992344</v>
      </c>
      <c r="H107" s="92"/>
      <c r="I107" s="92"/>
    </row>
    <row r="108" spans="1:9" ht="15.75" x14ac:dyDescent="0.25">
      <c r="A108" s="25">
        <v>97</v>
      </c>
      <c r="B108" s="24" t="s">
        <v>752</v>
      </c>
      <c r="C108" s="24" t="s">
        <v>750</v>
      </c>
      <c r="D108" s="24" t="s">
        <v>1960</v>
      </c>
      <c r="E108" s="25">
        <f>'ПС-220-110-35кВ'!E108</f>
        <v>1600</v>
      </c>
      <c r="F108" s="75">
        <v>0.35724000000036538</v>
      </c>
      <c r="G108" s="75">
        <v>0.49175999999963493</v>
      </c>
      <c r="H108" s="92"/>
      <c r="I108" s="92"/>
    </row>
    <row r="109" spans="1:9" ht="15.75" x14ac:dyDescent="0.25">
      <c r="A109" s="25">
        <v>98</v>
      </c>
      <c r="B109" s="24" t="s">
        <v>928</v>
      </c>
      <c r="C109" s="24" t="s">
        <v>750</v>
      </c>
      <c r="D109" s="24" t="s">
        <v>1960</v>
      </c>
      <c r="E109" s="25">
        <f>'ПС-220-110-35кВ'!E109</f>
        <v>1600</v>
      </c>
      <c r="F109" s="75">
        <v>0.585199999999928</v>
      </c>
      <c r="G109" s="75">
        <v>0.7618000000000722</v>
      </c>
      <c r="H109" s="92"/>
      <c r="I109" s="92"/>
    </row>
    <row r="110" spans="1:9" ht="15.75" x14ac:dyDescent="0.25">
      <c r="A110" s="25">
        <v>99</v>
      </c>
      <c r="B110" s="24" t="s">
        <v>753</v>
      </c>
      <c r="C110" s="24" t="s">
        <v>750</v>
      </c>
      <c r="D110" s="24" t="s">
        <v>1960</v>
      </c>
      <c r="E110" s="25">
        <f>'ПС-220-110-35кВ'!E110</f>
        <v>1000</v>
      </c>
      <c r="F110" s="75">
        <v>0.17296625000007407</v>
      </c>
      <c r="G110" s="75">
        <v>0.72703374999992598</v>
      </c>
      <c r="H110" s="92"/>
      <c r="I110" s="92"/>
    </row>
    <row r="111" spans="1:9" ht="15.75" x14ac:dyDescent="0.25">
      <c r="A111" s="25">
        <v>100</v>
      </c>
      <c r="B111" s="24" t="s">
        <v>644</v>
      </c>
      <c r="C111" s="24" t="s">
        <v>750</v>
      </c>
      <c r="D111" s="24" t="s">
        <v>1960</v>
      </c>
      <c r="E111" s="25">
        <f>'ПС-220-110-35кВ'!E111</f>
        <v>2500</v>
      </c>
      <c r="F111" s="75">
        <v>0.25929500000011102</v>
      </c>
      <c r="G111" s="75">
        <v>1.9547049999998889</v>
      </c>
      <c r="H111" s="92"/>
      <c r="I111" s="92"/>
    </row>
    <row r="112" spans="1:9" ht="15.75" x14ac:dyDescent="0.25">
      <c r="A112" s="25">
        <v>101</v>
      </c>
      <c r="B112" s="24" t="s">
        <v>929</v>
      </c>
      <c r="C112" s="24" t="s">
        <v>750</v>
      </c>
      <c r="D112" s="24" t="s">
        <v>1962</v>
      </c>
      <c r="E112" s="25">
        <f>'ПС-220-110-35кВ'!E112</f>
        <v>2500</v>
      </c>
      <c r="F112" s="75">
        <v>0.44116500000232828</v>
      </c>
      <c r="G112" s="75">
        <v>1.4318349999976718</v>
      </c>
      <c r="H112" s="92"/>
      <c r="I112" s="92"/>
    </row>
    <row r="113" spans="1:9" ht="15.75" x14ac:dyDescent="0.25">
      <c r="A113" s="25">
        <v>102</v>
      </c>
      <c r="B113" s="24" t="s">
        <v>647</v>
      </c>
      <c r="C113" s="24" t="s">
        <v>750</v>
      </c>
      <c r="D113" s="24" t="s">
        <v>1960</v>
      </c>
      <c r="E113" s="25">
        <f>'ПС-220-110-35кВ'!E113</f>
        <v>1000</v>
      </c>
      <c r="F113" s="75">
        <v>0.45000000000163709</v>
      </c>
      <c r="G113" s="75">
        <v>0.44999999999836293</v>
      </c>
      <c r="H113" s="92"/>
      <c r="I113" s="92"/>
    </row>
    <row r="114" spans="1:9" ht="15.75" x14ac:dyDescent="0.25">
      <c r="A114" s="25">
        <v>103</v>
      </c>
      <c r="B114" s="24" t="s">
        <v>754</v>
      </c>
      <c r="C114" s="24" t="s">
        <v>750</v>
      </c>
      <c r="D114" s="24" t="s">
        <v>1960</v>
      </c>
      <c r="E114" s="25">
        <f>'ПС-220-110-35кВ'!E114</f>
        <v>1600</v>
      </c>
      <c r="F114" s="75">
        <v>0.70967624999987222</v>
      </c>
      <c r="G114" s="75">
        <v>0.65432375000012799</v>
      </c>
      <c r="H114" s="92"/>
      <c r="I114" s="92"/>
    </row>
    <row r="115" spans="1:9" ht="15.75" x14ac:dyDescent="0.25">
      <c r="A115" s="25">
        <v>104</v>
      </c>
      <c r="B115" s="24" t="s">
        <v>622</v>
      </c>
      <c r="C115" s="24" t="s">
        <v>750</v>
      </c>
      <c r="D115" s="24" t="s">
        <v>1959</v>
      </c>
      <c r="E115" s="25" t="str">
        <f>'ПС-220-110-35кВ'!E115</f>
        <v>2х10000</v>
      </c>
      <c r="F115" s="75">
        <v>5.7199000000004627</v>
      </c>
      <c r="G115" s="75">
        <v>0</v>
      </c>
      <c r="H115" s="92"/>
      <c r="I115" s="92"/>
    </row>
    <row r="116" spans="1:9" ht="15.75" x14ac:dyDescent="0.25">
      <c r="A116" s="25">
        <v>105</v>
      </c>
      <c r="B116" s="24" t="s">
        <v>2020</v>
      </c>
      <c r="C116" s="24" t="s">
        <v>750</v>
      </c>
      <c r="D116" s="24" t="s">
        <v>1960</v>
      </c>
      <c r="E116" s="25">
        <f>'ПС-220-110-35кВ'!E116</f>
        <v>1000</v>
      </c>
      <c r="F116" s="75">
        <v>0.21549999999832653</v>
      </c>
      <c r="G116" s="75">
        <v>0.68450000000167344</v>
      </c>
      <c r="H116" s="92"/>
      <c r="I116" s="92"/>
    </row>
    <row r="117" spans="1:9" ht="15.75" x14ac:dyDescent="0.25">
      <c r="A117" s="25">
        <v>106</v>
      </c>
      <c r="B117" s="24" t="s">
        <v>755</v>
      </c>
      <c r="C117" s="24" t="s">
        <v>750</v>
      </c>
      <c r="D117" s="24" t="s">
        <v>1960</v>
      </c>
      <c r="E117" s="25">
        <f>'ПС-220-110-35кВ'!E117</f>
        <v>1600</v>
      </c>
      <c r="F117" s="75">
        <v>0.18426499999939552</v>
      </c>
      <c r="G117" s="75">
        <v>1.1447350000006047</v>
      </c>
      <c r="H117" s="92"/>
      <c r="I117" s="92"/>
    </row>
    <row r="118" spans="1:9" ht="15.75" x14ac:dyDescent="0.25">
      <c r="A118" s="25">
        <v>107</v>
      </c>
      <c r="B118" s="24" t="s">
        <v>927</v>
      </c>
      <c r="C118" s="24" t="s">
        <v>750</v>
      </c>
      <c r="D118" s="24" t="s">
        <v>1960</v>
      </c>
      <c r="E118" s="25">
        <f>'ПС-220-110-35кВ'!E118</f>
        <v>6300</v>
      </c>
      <c r="F118" s="75">
        <v>1.2600000000002183</v>
      </c>
      <c r="G118" s="75">
        <v>2.8579999999997816</v>
      </c>
      <c r="H118" s="92"/>
      <c r="I118" s="92"/>
    </row>
    <row r="119" spans="1:9" ht="15.75" x14ac:dyDescent="0.25">
      <c r="A119" s="25">
        <v>108</v>
      </c>
      <c r="B119" s="24" t="s">
        <v>756</v>
      </c>
      <c r="C119" s="24" t="s">
        <v>750</v>
      </c>
      <c r="D119" s="24" t="s">
        <v>1960</v>
      </c>
      <c r="E119" s="25">
        <f>'ПС-220-110-35кВ'!E119</f>
        <v>6300</v>
      </c>
      <c r="F119" s="75">
        <v>0</v>
      </c>
      <c r="G119" s="75">
        <v>4.57</v>
      </c>
      <c r="H119" s="92"/>
      <c r="I119" s="92"/>
    </row>
    <row r="120" spans="1:9" ht="15.75" x14ac:dyDescent="0.25">
      <c r="A120" s="25">
        <v>109</v>
      </c>
      <c r="B120" s="24" t="s">
        <v>757</v>
      </c>
      <c r="C120" s="24" t="s">
        <v>750</v>
      </c>
      <c r="D120" s="24" t="s">
        <v>1960</v>
      </c>
      <c r="E120" s="25">
        <f>'ПС-220-110-35кВ'!E120</f>
        <v>1000</v>
      </c>
      <c r="F120" s="75">
        <v>0.26852999999941674</v>
      </c>
      <c r="G120" s="75">
        <v>0.58147000000058324</v>
      </c>
      <c r="H120" s="92"/>
      <c r="I120" s="92"/>
    </row>
    <row r="121" spans="1:9" ht="15.75" x14ac:dyDescent="0.25">
      <c r="A121" s="25">
        <v>110</v>
      </c>
      <c r="B121" s="24" t="s">
        <v>758</v>
      </c>
      <c r="C121" s="24" t="s">
        <v>750</v>
      </c>
      <c r="D121" s="24" t="s">
        <v>1960</v>
      </c>
      <c r="E121" s="25">
        <f>'ПС-220-110-35кВ'!E121</f>
        <v>1600</v>
      </c>
      <c r="F121" s="75">
        <v>1.0537549999992735</v>
      </c>
      <c r="G121" s="75">
        <v>0.10624500000072667</v>
      </c>
      <c r="H121" s="92"/>
      <c r="I121" s="92"/>
    </row>
    <row r="122" spans="1:9" ht="15.75" x14ac:dyDescent="0.25">
      <c r="A122" s="25">
        <v>111</v>
      </c>
      <c r="B122" s="24" t="s">
        <v>637</v>
      </c>
      <c r="C122" s="24" t="s">
        <v>750</v>
      </c>
      <c r="D122" s="24" t="s">
        <v>1960</v>
      </c>
      <c r="E122" s="25">
        <f>'ПС-220-110-35кВ'!E122</f>
        <v>2500</v>
      </c>
      <c r="F122" s="75">
        <v>0.3529349999994556</v>
      </c>
      <c r="G122" s="75">
        <v>1.7710650000005446</v>
      </c>
      <c r="H122" s="92"/>
      <c r="I122" s="92"/>
    </row>
    <row r="123" spans="1:9" ht="15.75" x14ac:dyDescent="0.25">
      <c r="A123" s="25">
        <v>112</v>
      </c>
      <c r="B123" s="24" t="s">
        <v>652</v>
      </c>
      <c r="C123" s="24" t="s">
        <v>750</v>
      </c>
      <c r="D123" s="24" t="s">
        <v>1960</v>
      </c>
      <c r="E123" s="25">
        <f>'ПС-220-110-35кВ'!E123</f>
        <v>1000</v>
      </c>
      <c r="F123" s="75">
        <v>0.30606999999927936</v>
      </c>
      <c r="G123" s="75">
        <v>0.5939300000007206</v>
      </c>
      <c r="H123" s="92"/>
      <c r="I123" s="92"/>
    </row>
    <row r="124" spans="1:9" ht="15.75" x14ac:dyDescent="0.25">
      <c r="A124" s="25">
        <v>113</v>
      </c>
      <c r="B124" s="24" t="s">
        <v>649</v>
      </c>
      <c r="C124" s="24" t="s">
        <v>750</v>
      </c>
      <c r="D124" s="24" t="s">
        <v>1960</v>
      </c>
      <c r="E124" s="25">
        <f>'ПС-220-110-35кВ'!E124</f>
        <v>1600</v>
      </c>
      <c r="F124" s="75">
        <v>0.18618285714279462</v>
      </c>
      <c r="G124" s="75">
        <v>0.20981714285720554</v>
      </c>
      <c r="H124" s="92"/>
      <c r="I124" s="92"/>
    </row>
    <row r="125" spans="1:9" ht="15.75" x14ac:dyDescent="0.25">
      <c r="A125" s="25">
        <v>114</v>
      </c>
      <c r="B125" s="24" t="s">
        <v>654</v>
      </c>
      <c r="C125" s="24" t="s">
        <v>750</v>
      </c>
      <c r="D125" s="24" t="s">
        <v>1960</v>
      </c>
      <c r="E125" s="25">
        <f>'ПС-220-110-35кВ'!E125</f>
        <v>1600</v>
      </c>
      <c r="F125" s="75">
        <v>0.17817000000018196</v>
      </c>
      <c r="G125" s="75">
        <v>0.26182999999981815</v>
      </c>
      <c r="H125" s="92"/>
      <c r="I125" s="92"/>
    </row>
    <row r="126" spans="1:9" ht="15.75" x14ac:dyDescent="0.25">
      <c r="A126" s="25">
        <v>115</v>
      </c>
      <c r="B126" s="24" t="s">
        <v>628</v>
      </c>
      <c r="C126" s="24" t="s">
        <v>759</v>
      </c>
      <c r="D126" s="24" t="s">
        <v>1959</v>
      </c>
      <c r="E126" s="25" t="str">
        <f>'ПС-220-110-35кВ'!E126</f>
        <v>2х6300</v>
      </c>
      <c r="F126" s="75">
        <v>3.2014285714234996</v>
      </c>
      <c r="G126" s="75">
        <v>2.1285714285765005</v>
      </c>
      <c r="H126" s="92"/>
      <c r="I126" s="92"/>
    </row>
    <row r="127" spans="1:9" ht="15.75" x14ac:dyDescent="0.25">
      <c r="A127" s="25">
        <v>116</v>
      </c>
      <c r="B127" s="24" t="s">
        <v>930</v>
      </c>
      <c r="C127" s="24" t="s">
        <v>759</v>
      </c>
      <c r="D127" s="24" t="s">
        <v>1963</v>
      </c>
      <c r="E127" s="25" t="str">
        <f>'ПС-220-110-35кВ'!E127</f>
        <v>1х6300, 1х10000</v>
      </c>
      <c r="F127" s="75">
        <v>0.74400000000130151</v>
      </c>
      <c r="G127" s="75">
        <v>4.9259999999986981</v>
      </c>
      <c r="H127" s="92"/>
      <c r="I127" s="92"/>
    </row>
    <row r="128" spans="1:9" ht="15.75" x14ac:dyDescent="0.25">
      <c r="A128" s="25">
        <v>117</v>
      </c>
      <c r="B128" s="24" t="s">
        <v>930</v>
      </c>
      <c r="C128" s="24" t="s">
        <v>759</v>
      </c>
      <c r="D128" s="24" t="s">
        <v>1965</v>
      </c>
      <c r="E128" s="25">
        <f>'ПС-220-110-35кВ'!E128</f>
        <v>100</v>
      </c>
      <c r="F128" s="75">
        <v>1.206989247311828E-3</v>
      </c>
      <c r="G128" s="75">
        <v>8.8793010752688181E-2</v>
      </c>
      <c r="H128" s="92"/>
      <c r="I128" s="92"/>
    </row>
    <row r="129" spans="1:9" ht="15.75" x14ac:dyDescent="0.25">
      <c r="A129" s="25">
        <v>118</v>
      </c>
      <c r="B129" s="24" t="s">
        <v>760</v>
      </c>
      <c r="C129" s="24" t="s">
        <v>759</v>
      </c>
      <c r="D129" s="24" t="s">
        <v>1960</v>
      </c>
      <c r="E129" s="25">
        <f>'ПС-220-110-35кВ'!E129</f>
        <v>1000</v>
      </c>
      <c r="F129" s="75">
        <v>1.4999999999986358E-2</v>
      </c>
      <c r="G129" s="75">
        <v>0.88500000000001366</v>
      </c>
      <c r="H129" s="92"/>
      <c r="I129" s="92"/>
    </row>
    <row r="130" spans="1:9" ht="15.75" x14ac:dyDescent="0.25">
      <c r="A130" s="25">
        <v>119</v>
      </c>
      <c r="B130" s="24" t="s">
        <v>915</v>
      </c>
      <c r="C130" s="24" t="s">
        <v>759</v>
      </c>
      <c r="D130" s="24" t="s">
        <v>1960</v>
      </c>
      <c r="E130" s="25">
        <f>'ПС-220-110-35кВ'!E130</f>
        <v>1000</v>
      </c>
      <c r="F130" s="75">
        <v>2.9999999998835847E-2</v>
      </c>
      <c r="G130" s="75">
        <v>0.87000000000116418</v>
      </c>
      <c r="H130" s="92"/>
      <c r="I130" s="92"/>
    </row>
    <row r="131" spans="1:9" ht="15.75" x14ac:dyDescent="0.25">
      <c r="A131" s="25">
        <v>120</v>
      </c>
      <c r="B131" s="24" t="s">
        <v>761</v>
      </c>
      <c r="C131" s="24" t="s">
        <v>759</v>
      </c>
      <c r="D131" s="24" t="s">
        <v>1960</v>
      </c>
      <c r="E131" s="25">
        <f>'ПС-220-110-35кВ'!E131</f>
        <v>1000</v>
      </c>
      <c r="F131" s="75">
        <v>0.12999999999997922</v>
      </c>
      <c r="G131" s="75">
        <v>0.77000000000002078</v>
      </c>
      <c r="H131" s="92"/>
      <c r="I131" s="92"/>
    </row>
    <row r="132" spans="1:9" ht="15.75" x14ac:dyDescent="0.25">
      <c r="A132" s="25">
        <v>121</v>
      </c>
      <c r="B132" s="24" t="s">
        <v>762</v>
      </c>
      <c r="C132" s="24" t="s">
        <v>759</v>
      </c>
      <c r="D132" s="24" t="s">
        <v>1960</v>
      </c>
      <c r="E132" s="25">
        <f>'ПС-220-110-35кВ'!E132</f>
        <v>1600</v>
      </c>
      <c r="F132" s="75">
        <v>0.1999999999998181</v>
      </c>
      <c r="G132" s="75">
        <v>1.085000000000182</v>
      </c>
      <c r="H132" s="92"/>
      <c r="I132" s="92"/>
    </row>
    <row r="133" spans="1:9" ht="15.75" x14ac:dyDescent="0.25">
      <c r="A133" s="77">
        <v>122</v>
      </c>
      <c r="B133" s="24" t="s">
        <v>629</v>
      </c>
      <c r="C133" s="24" t="s">
        <v>759</v>
      </c>
      <c r="D133" s="24" t="s">
        <v>1960</v>
      </c>
      <c r="E133" s="25">
        <f>'ПС-220-110-35кВ'!E133</f>
        <v>1000</v>
      </c>
      <c r="F133" s="75">
        <v>0.125</v>
      </c>
      <c r="G133" s="75">
        <v>0.76</v>
      </c>
      <c r="H133" s="92"/>
      <c r="I133" s="92"/>
    </row>
    <row r="134" spans="1:9" ht="15.75" x14ac:dyDescent="0.25">
      <c r="A134" s="86">
        <v>123</v>
      </c>
      <c r="B134" s="85" t="s">
        <v>763</v>
      </c>
      <c r="C134" s="24" t="s">
        <v>759</v>
      </c>
      <c r="D134" s="79" t="s">
        <v>1969</v>
      </c>
      <c r="E134" s="25">
        <f>'ПС-220-110-35кВ'!E134</f>
        <v>125000</v>
      </c>
      <c r="F134" s="75">
        <v>71.279999999995198</v>
      </c>
      <c r="G134" s="75">
        <v>0</v>
      </c>
      <c r="H134" s="92"/>
      <c r="I134" s="92"/>
    </row>
    <row r="135" spans="1:9" ht="15.75" x14ac:dyDescent="0.25">
      <c r="A135" s="87"/>
      <c r="B135" s="85" t="s">
        <v>764</v>
      </c>
      <c r="C135" s="24" t="s">
        <v>759</v>
      </c>
      <c r="D135" s="80"/>
      <c r="E135" s="25" t="str">
        <f>'ПС-220-110-35кВ'!E135</f>
        <v>2х10000</v>
      </c>
      <c r="F135" s="75">
        <v>3.8459999999997763</v>
      </c>
      <c r="G135" s="75">
        <v>4.0540000000002241</v>
      </c>
      <c r="H135" s="92"/>
      <c r="I135" s="92"/>
    </row>
    <row r="136" spans="1:9" ht="15.75" x14ac:dyDescent="0.25">
      <c r="A136" s="78">
        <v>124</v>
      </c>
      <c r="B136" s="24" t="s">
        <v>916</v>
      </c>
      <c r="C136" s="24" t="s">
        <v>759</v>
      </c>
      <c r="D136" s="24" t="s">
        <v>1959</v>
      </c>
      <c r="E136" s="25" t="str">
        <f>'ПС-220-110-35кВ'!E136</f>
        <v>2х10000</v>
      </c>
      <c r="F136" s="75">
        <v>7.3949999999611009</v>
      </c>
      <c r="G136" s="75">
        <v>0</v>
      </c>
      <c r="H136" s="92"/>
      <c r="I136" s="92"/>
    </row>
    <row r="137" spans="1:9" ht="15.75" x14ac:dyDescent="0.25">
      <c r="A137" s="25">
        <v>125</v>
      </c>
      <c r="B137" s="24" t="s">
        <v>917</v>
      </c>
      <c r="C137" s="24" t="s">
        <v>759</v>
      </c>
      <c r="D137" s="24" t="s">
        <v>1962</v>
      </c>
      <c r="E137" s="25">
        <f>'ПС-220-110-35кВ'!E137</f>
        <v>2500</v>
      </c>
      <c r="F137" s="75">
        <v>0.23999999999995225</v>
      </c>
      <c r="G137" s="75">
        <v>1.9600000000000477</v>
      </c>
      <c r="H137" s="92"/>
      <c r="I137" s="92"/>
    </row>
    <row r="138" spans="1:9" ht="15.75" x14ac:dyDescent="0.25">
      <c r="A138" s="25">
        <v>126</v>
      </c>
      <c r="B138" s="24" t="s">
        <v>657</v>
      </c>
      <c r="C138" s="24" t="s">
        <v>759</v>
      </c>
      <c r="D138" s="24" t="s">
        <v>1959</v>
      </c>
      <c r="E138" s="25">
        <f>'ПС-220-110-35кВ'!E138</f>
        <v>6300</v>
      </c>
      <c r="F138" s="75">
        <v>0.52617499999992101</v>
      </c>
      <c r="G138" s="75">
        <v>5.0788250000000783</v>
      </c>
      <c r="H138" s="92"/>
      <c r="I138" s="92"/>
    </row>
    <row r="139" spans="1:9" ht="15.75" x14ac:dyDescent="0.25">
      <c r="A139" s="25">
        <v>127</v>
      </c>
      <c r="B139" s="24" t="s">
        <v>765</v>
      </c>
      <c r="C139" s="24" t="s">
        <v>759</v>
      </c>
      <c r="D139" s="24" t="s">
        <v>1962</v>
      </c>
      <c r="E139" s="25">
        <f>'ПС-220-110-35кВ'!E139</f>
        <v>2500</v>
      </c>
      <c r="F139" s="75">
        <v>0.27000000000043656</v>
      </c>
      <c r="G139" s="75">
        <v>1.9239999999995634</v>
      </c>
      <c r="H139" s="92"/>
      <c r="I139" s="92"/>
    </row>
    <row r="140" spans="1:9" ht="15.75" x14ac:dyDescent="0.25">
      <c r="A140" s="25">
        <v>128</v>
      </c>
      <c r="B140" s="24" t="s">
        <v>918</v>
      </c>
      <c r="C140" s="24" t="s">
        <v>759</v>
      </c>
      <c r="D140" s="24" t="s">
        <v>1960</v>
      </c>
      <c r="E140" s="25">
        <f>'ПС-220-110-35кВ'!E140</f>
        <v>1000</v>
      </c>
      <c r="F140" s="75">
        <v>6.0000000000002274E-2</v>
      </c>
      <c r="G140" s="75">
        <v>0.83999999999999775</v>
      </c>
      <c r="H140" s="92"/>
      <c r="I140" s="92"/>
    </row>
    <row r="141" spans="1:9" ht="15.75" x14ac:dyDescent="0.25">
      <c r="A141" s="25">
        <v>129</v>
      </c>
      <c r="B141" s="24" t="s">
        <v>919</v>
      </c>
      <c r="C141" s="24" t="s">
        <v>759</v>
      </c>
      <c r="D141" s="24" t="s">
        <v>1960</v>
      </c>
      <c r="E141" s="25" t="str">
        <f>'ПС-220-110-35кВ'!E141</f>
        <v>2х4000</v>
      </c>
      <c r="F141" s="75">
        <v>0.88999999999941792</v>
      </c>
      <c r="G141" s="75">
        <v>2.4430000000005823</v>
      </c>
      <c r="H141" s="92"/>
      <c r="I141" s="92"/>
    </row>
    <row r="142" spans="1:9" ht="15.75" x14ac:dyDescent="0.25">
      <c r="A142" s="25">
        <v>130</v>
      </c>
      <c r="B142" s="24" t="s">
        <v>920</v>
      </c>
      <c r="C142" s="24" t="s">
        <v>759</v>
      </c>
      <c r="D142" s="24" t="s">
        <v>1960</v>
      </c>
      <c r="E142" s="25" t="str">
        <f>'ПС-220-110-35кВ'!E142</f>
        <v>2х1000</v>
      </c>
      <c r="F142" s="75">
        <v>8.3999999999969072E-2</v>
      </c>
      <c r="G142" s="75">
        <v>0.75600000000003087</v>
      </c>
      <c r="H142" s="92"/>
      <c r="I142" s="92"/>
    </row>
    <row r="143" spans="1:9" ht="15.75" x14ac:dyDescent="0.25">
      <c r="A143" s="25">
        <v>131</v>
      </c>
      <c r="B143" s="24" t="s">
        <v>766</v>
      </c>
      <c r="C143" s="24" t="s">
        <v>759</v>
      </c>
      <c r="D143" s="24" t="s">
        <v>1967</v>
      </c>
      <c r="E143" s="25" t="str">
        <f>'ПС-220-110-35кВ'!E143</f>
        <v>1х1800, 1х1000</v>
      </c>
      <c r="F143" s="75">
        <v>0.2277500000004693</v>
      </c>
      <c r="G143" s="75">
        <v>0.64024999999953069</v>
      </c>
      <c r="H143" s="92"/>
      <c r="I143" s="92"/>
    </row>
    <row r="144" spans="1:9" ht="15.75" x14ac:dyDescent="0.25">
      <c r="A144" s="25">
        <v>132</v>
      </c>
      <c r="B144" s="24" t="s">
        <v>767</v>
      </c>
      <c r="C144" s="24" t="s">
        <v>759</v>
      </c>
      <c r="D144" s="24" t="s">
        <v>1967</v>
      </c>
      <c r="E144" s="25" t="str">
        <f>'ПС-220-110-35кВ'!E144</f>
        <v>1х4000, 1х2500</v>
      </c>
      <c r="F144" s="75">
        <v>1.4219999999999344</v>
      </c>
      <c r="G144" s="75">
        <v>0.82800000000006557</v>
      </c>
      <c r="H144" s="92"/>
      <c r="I144" s="92"/>
    </row>
    <row r="145" spans="1:9" ht="15.75" x14ac:dyDescent="0.25">
      <c r="A145" s="25">
        <v>133</v>
      </c>
      <c r="B145" s="24" t="s">
        <v>768</v>
      </c>
      <c r="C145" s="24" t="s">
        <v>759</v>
      </c>
      <c r="D145" s="24" t="s">
        <v>1965</v>
      </c>
      <c r="E145" s="25">
        <f>'ПС-220-110-35кВ'!E145</f>
        <v>100</v>
      </c>
      <c r="F145" s="75">
        <v>0</v>
      </c>
      <c r="G145" s="75">
        <v>9.0000000000000011E-2</v>
      </c>
      <c r="H145" s="92"/>
      <c r="I145" s="92"/>
    </row>
    <row r="146" spans="1:9" ht="15.75" x14ac:dyDescent="0.25">
      <c r="A146" s="25">
        <v>134</v>
      </c>
      <c r="B146" s="24" t="s">
        <v>770</v>
      </c>
      <c r="C146" s="24" t="s">
        <v>769</v>
      </c>
      <c r="D146" s="24" t="s">
        <v>1959</v>
      </c>
      <c r="E146" s="25" t="str">
        <f>'ПС-220-110-35кВ'!E146</f>
        <v>1х10000, 1х6300</v>
      </c>
      <c r="F146" s="75">
        <v>6.4599999999951478</v>
      </c>
      <c r="G146" s="75">
        <v>0</v>
      </c>
      <c r="H146" s="92"/>
      <c r="I146" s="92"/>
    </row>
    <row r="147" spans="1:9" ht="15.75" x14ac:dyDescent="0.25">
      <c r="A147" s="25">
        <v>135</v>
      </c>
      <c r="B147" s="24" t="s">
        <v>771</v>
      </c>
      <c r="C147" s="24" t="s">
        <v>769</v>
      </c>
      <c r="D147" s="24" t="s">
        <v>1962</v>
      </c>
      <c r="E147" s="25">
        <f>'ПС-220-110-35кВ'!E147</f>
        <v>2500</v>
      </c>
      <c r="F147" s="75">
        <v>0.63428571428552716</v>
      </c>
      <c r="G147" s="75">
        <v>1.6157142857144728</v>
      </c>
      <c r="H147" s="92"/>
      <c r="I147" s="92"/>
    </row>
    <row r="148" spans="1:9" ht="15.75" x14ac:dyDescent="0.25">
      <c r="A148" s="25">
        <v>136</v>
      </c>
      <c r="B148" s="24" t="s">
        <v>661</v>
      </c>
      <c r="C148" s="24" t="s">
        <v>769</v>
      </c>
      <c r="D148" s="24" t="s">
        <v>1959</v>
      </c>
      <c r="E148" s="25" t="str">
        <f>'ПС-220-110-35кВ'!E148</f>
        <v>2х6300</v>
      </c>
      <c r="F148" s="75">
        <v>1.3200000000024374</v>
      </c>
      <c r="G148" s="75">
        <v>4.3499999999975625</v>
      </c>
      <c r="H148" s="92"/>
      <c r="I148" s="92"/>
    </row>
    <row r="149" spans="1:9" ht="15.75" x14ac:dyDescent="0.25">
      <c r="A149" s="25">
        <v>137</v>
      </c>
      <c r="B149" s="24" t="s">
        <v>772</v>
      </c>
      <c r="C149" s="24" t="s">
        <v>769</v>
      </c>
      <c r="D149" s="24" t="s">
        <v>1965</v>
      </c>
      <c r="E149" s="25">
        <f>'ПС-220-110-35кВ'!E149</f>
        <v>250</v>
      </c>
      <c r="F149" s="75">
        <v>0</v>
      </c>
      <c r="G149" s="75">
        <v>0.22500000000000001</v>
      </c>
      <c r="H149" s="92"/>
      <c r="I149" s="92"/>
    </row>
    <row r="150" spans="1:9" ht="15.75" x14ac:dyDescent="0.25">
      <c r="A150" s="25">
        <v>138</v>
      </c>
      <c r="B150" s="24" t="s">
        <v>773</v>
      </c>
      <c r="C150" s="24" t="s">
        <v>769</v>
      </c>
      <c r="D150" s="24" t="s">
        <v>1965</v>
      </c>
      <c r="E150" s="25">
        <f>'ПС-220-110-35кВ'!E150</f>
        <v>160</v>
      </c>
      <c r="F150" s="75">
        <v>0</v>
      </c>
      <c r="G150" s="75">
        <v>0.14400000000000002</v>
      </c>
      <c r="H150" s="92"/>
      <c r="I150" s="92"/>
    </row>
    <row r="151" spans="1:9" ht="15.75" x14ac:dyDescent="0.25">
      <c r="A151" s="25">
        <v>139</v>
      </c>
      <c r="B151" s="24" t="s">
        <v>774</v>
      </c>
      <c r="C151" s="24" t="s">
        <v>769</v>
      </c>
      <c r="D151" s="24" t="s">
        <v>1960</v>
      </c>
      <c r="E151" s="25">
        <f>'ПС-220-110-35кВ'!E151</f>
        <v>1600</v>
      </c>
      <c r="F151" s="75">
        <v>0.98666666666667879</v>
      </c>
      <c r="G151" s="75">
        <v>0.31333333333332136</v>
      </c>
      <c r="H151" s="92"/>
      <c r="I151" s="92"/>
    </row>
    <row r="152" spans="1:9" ht="15.75" x14ac:dyDescent="0.25">
      <c r="A152" s="25">
        <v>140</v>
      </c>
      <c r="B152" s="24" t="s">
        <v>775</v>
      </c>
      <c r="C152" s="24" t="s">
        <v>769</v>
      </c>
      <c r="D152" s="24" t="s">
        <v>1960</v>
      </c>
      <c r="E152" s="25">
        <f>'ПС-220-110-35кВ'!E152</f>
        <v>2500</v>
      </c>
      <c r="F152" s="75">
        <v>0.44999999999959073</v>
      </c>
      <c r="G152" s="75">
        <v>1.8000000000004093</v>
      </c>
      <c r="H152" s="92"/>
      <c r="I152" s="92"/>
    </row>
    <row r="153" spans="1:9" ht="15.75" x14ac:dyDescent="0.25">
      <c r="A153" s="25">
        <v>141</v>
      </c>
      <c r="B153" s="24" t="s">
        <v>776</v>
      </c>
      <c r="C153" s="24" t="s">
        <v>769</v>
      </c>
      <c r="D153" s="24" t="s">
        <v>1960</v>
      </c>
      <c r="E153" s="25">
        <f>'ПС-220-110-35кВ'!E153</f>
        <v>2500</v>
      </c>
      <c r="F153" s="75">
        <v>0.76499999999987267</v>
      </c>
      <c r="G153" s="75">
        <v>1.4850000000001273</v>
      </c>
      <c r="H153" s="92"/>
      <c r="I153" s="92"/>
    </row>
    <row r="154" spans="1:9" ht="15.75" x14ac:dyDescent="0.25">
      <c r="A154" s="25">
        <v>142</v>
      </c>
      <c r="B154" s="24" t="s">
        <v>777</v>
      </c>
      <c r="C154" s="24" t="s">
        <v>769</v>
      </c>
      <c r="D154" s="24" t="s">
        <v>1959</v>
      </c>
      <c r="E154" s="25" t="str">
        <f>'ПС-220-110-35кВ'!E154</f>
        <v>2х6300</v>
      </c>
      <c r="F154" s="75">
        <v>4.929999999988766</v>
      </c>
      <c r="G154" s="75">
        <v>0</v>
      </c>
      <c r="H154" s="92"/>
      <c r="I154" s="92"/>
    </row>
    <row r="155" spans="1:9" ht="15.75" x14ac:dyDescent="0.25">
      <c r="A155" s="25">
        <v>143</v>
      </c>
      <c r="B155" s="24" t="s">
        <v>778</v>
      </c>
      <c r="C155" s="24" t="s">
        <v>769</v>
      </c>
      <c r="D155" s="24" t="s">
        <v>1960</v>
      </c>
      <c r="E155" s="25">
        <f>'ПС-220-110-35кВ'!E155</f>
        <v>1600</v>
      </c>
      <c r="F155" s="75">
        <v>0.29000000000087311</v>
      </c>
      <c r="G155" s="75">
        <v>0.45999999999912711</v>
      </c>
      <c r="H155" s="92"/>
      <c r="I155" s="92"/>
    </row>
    <row r="156" spans="1:9" ht="15.75" x14ac:dyDescent="0.25">
      <c r="A156" s="25">
        <v>144</v>
      </c>
      <c r="B156" s="24" t="s">
        <v>675</v>
      </c>
      <c r="C156" s="24" t="s">
        <v>769</v>
      </c>
      <c r="D156" s="24" t="s">
        <v>1960</v>
      </c>
      <c r="E156" s="25">
        <f>'ПС-220-110-35кВ'!E156</f>
        <v>1000</v>
      </c>
      <c r="F156" s="75">
        <v>0.47999999999956344</v>
      </c>
      <c r="G156" s="75">
        <v>0.42000000000043658</v>
      </c>
      <c r="H156" s="92"/>
      <c r="I156" s="92"/>
    </row>
    <row r="157" spans="1:9" ht="15.75" x14ac:dyDescent="0.25">
      <c r="A157" s="25">
        <v>145</v>
      </c>
      <c r="B157" s="24" t="s">
        <v>779</v>
      </c>
      <c r="C157" s="24" t="s">
        <v>769</v>
      </c>
      <c r="D157" s="24" t="s">
        <v>1960</v>
      </c>
      <c r="E157" s="25">
        <f>'ПС-220-110-35кВ'!E157</f>
        <v>1600</v>
      </c>
      <c r="F157" s="75">
        <v>0.61499999999978172</v>
      </c>
      <c r="G157" s="75">
        <v>0.82500000000021845</v>
      </c>
      <c r="H157" s="92"/>
      <c r="I157" s="92"/>
    </row>
    <row r="158" spans="1:9" ht="15.75" x14ac:dyDescent="0.25">
      <c r="A158" s="25">
        <v>146</v>
      </c>
      <c r="B158" s="24" t="s">
        <v>780</v>
      </c>
      <c r="C158" s="24" t="s">
        <v>769</v>
      </c>
      <c r="D158" s="24" t="s">
        <v>1960</v>
      </c>
      <c r="E158" s="25" t="str">
        <f>'ПС-220-110-35кВ'!E158</f>
        <v>2х4000</v>
      </c>
      <c r="F158" s="75">
        <v>0.46000000000000796</v>
      </c>
      <c r="G158" s="75">
        <v>3.1399999999999921</v>
      </c>
      <c r="H158" s="92"/>
      <c r="I158" s="92"/>
    </row>
    <row r="159" spans="1:9" ht="15.75" x14ac:dyDescent="0.25">
      <c r="A159" s="25">
        <v>147</v>
      </c>
      <c r="B159" s="24" t="s">
        <v>650</v>
      </c>
      <c r="C159" s="24" t="s">
        <v>769</v>
      </c>
      <c r="D159" s="24" t="s">
        <v>1960</v>
      </c>
      <c r="E159" s="25" t="str">
        <f>'ПС-220-110-35кВ'!E159</f>
        <v>2х1600</v>
      </c>
      <c r="F159" s="75">
        <v>1.2000000000002728</v>
      </c>
      <c r="G159" s="75">
        <v>0.17999999999972732</v>
      </c>
      <c r="H159" s="92"/>
      <c r="I159" s="92"/>
    </row>
    <row r="160" spans="1:9" ht="15.75" x14ac:dyDescent="0.25">
      <c r="A160" s="25">
        <v>148</v>
      </c>
      <c r="B160" s="24" t="s">
        <v>781</v>
      </c>
      <c r="C160" s="24" t="s">
        <v>769</v>
      </c>
      <c r="D160" s="24" t="s">
        <v>1960</v>
      </c>
      <c r="E160" s="25">
        <f>'ПС-220-110-35кВ'!E160</f>
        <v>1600</v>
      </c>
      <c r="F160" s="75">
        <v>0.91500000000002046</v>
      </c>
      <c r="G160" s="75">
        <v>0.52499999999997971</v>
      </c>
      <c r="H160" s="92"/>
      <c r="I160" s="92"/>
    </row>
    <row r="161" spans="1:9" ht="15.75" x14ac:dyDescent="0.25">
      <c r="A161" s="25">
        <v>149</v>
      </c>
      <c r="B161" s="24" t="s">
        <v>783</v>
      </c>
      <c r="C161" s="24" t="s">
        <v>782</v>
      </c>
      <c r="D161" s="24" t="s">
        <v>1963</v>
      </c>
      <c r="E161" s="25">
        <f>'ПС-220-110-35кВ'!E161</f>
        <v>15000</v>
      </c>
      <c r="F161" s="75">
        <v>2.3759999999994763</v>
      </c>
      <c r="G161" s="75">
        <v>10.839000000000524</v>
      </c>
      <c r="H161" s="92"/>
      <c r="I161" s="92"/>
    </row>
    <row r="162" spans="1:9" ht="15.75" x14ac:dyDescent="0.25">
      <c r="A162" s="25">
        <v>150</v>
      </c>
      <c r="B162" s="24" t="s">
        <v>784</v>
      </c>
      <c r="C162" s="24" t="s">
        <v>782</v>
      </c>
      <c r="D162" s="24" t="s">
        <v>1959</v>
      </c>
      <c r="E162" s="25" t="str">
        <f>'ПС-220-110-35кВ'!E162</f>
        <v>2х6300</v>
      </c>
      <c r="F162" s="75">
        <v>1.6395454545451069</v>
      </c>
      <c r="G162" s="75">
        <v>2.9769545454548929</v>
      </c>
      <c r="H162" s="92"/>
      <c r="I162" s="92"/>
    </row>
    <row r="163" spans="1:9" ht="15.75" x14ac:dyDescent="0.25">
      <c r="A163" s="25">
        <v>151</v>
      </c>
      <c r="B163" s="24" t="s">
        <v>785</v>
      </c>
      <c r="C163" s="24" t="s">
        <v>782</v>
      </c>
      <c r="D163" s="24" t="s">
        <v>1959</v>
      </c>
      <c r="E163" s="25" t="str">
        <f>'ПС-220-110-35кВ'!E163</f>
        <v>2х10000</v>
      </c>
      <c r="F163" s="75">
        <v>1.011670000003638</v>
      </c>
      <c r="G163" s="75">
        <v>7.8003299999963618</v>
      </c>
      <c r="H163" s="92"/>
      <c r="I163" s="92"/>
    </row>
    <row r="164" spans="1:9" ht="15.75" x14ac:dyDescent="0.25">
      <c r="A164" s="25">
        <v>152</v>
      </c>
      <c r="B164" s="24" t="s">
        <v>786</v>
      </c>
      <c r="C164" s="24" t="s">
        <v>782</v>
      </c>
      <c r="D164" s="24" t="s">
        <v>1962</v>
      </c>
      <c r="E164" s="25">
        <f>'ПС-220-110-35кВ'!E164</f>
        <v>2500</v>
      </c>
      <c r="F164" s="75">
        <v>1.679999999998472</v>
      </c>
      <c r="G164" s="75">
        <v>0.30600000000152794</v>
      </c>
      <c r="H164" s="92"/>
      <c r="I164" s="92"/>
    </row>
    <row r="165" spans="1:9" ht="15.75" x14ac:dyDescent="0.25">
      <c r="A165" s="25">
        <v>153</v>
      </c>
      <c r="B165" s="24" t="s">
        <v>787</v>
      </c>
      <c r="C165" s="24" t="s">
        <v>782</v>
      </c>
      <c r="D165" s="24" t="s">
        <v>1959</v>
      </c>
      <c r="E165" s="25">
        <f>'ПС-220-110-35кВ'!E165</f>
        <v>6300</v>
      </c>
      <c r="F165" s="75">
        <v>1.3100000000067666</v>
      </c>
      <c r="G165" s="75">
        <v>3.2809999999932336</v>
      </c>
      <c r="H165" s="92"/>
      <c r="I165" s="92"/>
    </row>
    <row r="166" spans="1:9" ht="15.75" x14ac:dyDescent="0.25">
      <c r="A166" s="25">
        <v>154</v>
      </c>
      <c r="B166" s="24" t="s">
        <v>788</v>
      </c>
      <c r="C166" s="24" t="s">
        <v>782</v>
      </c>
      <c r="D166" s="24" t="s">
        <v>1966</v>
      </c>
      <c r="E166" s="25" t="str">
        <f>'ПС-220-110-35кВ'!E166</f>
        <v>2х25000</v>
      </c>
      <c r="F166" s="75">
        <v>2.6600000000015029</v>
      </c>
      <c r="G166" s="75">
        <v>19.799999999998498</v>
      </c>
      <c r="H166" s="92"/>
      <c r="I166" s="92"/>
    </row>
    <row r="167" spans="1:9" ht="15.75" x14ac:dyDescent="0.25">
      <c r="A167" s="25">
        <v>155</v>
      </c>
      <c r="B167" s="24" t="s">
        <v>789</v>
      </c>
      <c r="C167" s="24" t="s">
        <v>782</v>
      </c>
      <c r="D167" s="24" t="s">
        <v>1966</v>
      </c>
      <c r="E167" s="25" t="str">
        <f>'ПС-220-110-35кВ'!E167</f>
        <v>2х16000</v>
      </c>
      <c r="F167" s="75">
        <v>4.3920000000061687</v>
      </c>
      <c r="G167" s="75">
        <v>9.9689999999938319</v>
      </c>
      <c r="H167" s="92"/>
      <c r="I167" s="92"/>
    </row>
    <row r="168" spans="1:9" ht="31.5" customHeight="1" x14ac:dyDescent="0.25">
      <c r="A168" s="25">
        <v>156</v>
      </c>
      <c r="B168" s="24" t="s">
        <v>790</v>
      </c>
      <c r="C168" s="24" t="s">
        <v>782</v>
      </c>
      <c r="D168" s="24" t="s">
        <v>1966</v>
      </c>
      <c r="E168" s="25" t="str">
        <f>'ПС-220-110-35кВ'!E168</f>
        <v>1х20000, 1х25000</v>
      </c>
      <c r="F168" s="75">
        <v>13.503642347778197</v>
      </c>
      <c r="G168" s="75">
        <v>4.3868576522218037</v>
      </c>
      <c r="H168" s="92"/>
      <c r="I168" s="92"/>
    </row>
    <row r="169" spans="1:9" ht="15.75" x14ac:dyDescent="0.25">
      <c r="A169" s="25">
        <v>157</v>
      </c>
      <c r="B169" s="24" t="s">
        <v>791</v>
      </c>
      <c r="C169" s="24" t="s">
        <v>782</v>
      </c>
      <c r="D169" s="24" t="s">
        <v>1966</v>
      </c>
      <c r="E169" s="25" t="str">
        <f>'ПС-220-110-35кВ'!E169</f>
        <v>2х10000</v>
      </c>
      <c r="F169" s="75">
        <v>6.0000000000109139</v>
      </c>
      <c r="G169" s="75">
        <v>1.5499999999890861</v>
      </c>
      <c r="H169" s="92"/>
      <c r="I169" s="92"/>
    </row>
    <row r="170" spans="1:9" ht="15.75" x14ac:dyDescent="0.25">
      <c r="A170" s="25">
        <v>158</v>
      </c>
      <c r="B170" s="24" t="s">
        <v>4031</v>
      </c>
      <c r="C170" s="24" t="s">
        <v>782</v>
      </c>
      <c r="D170" s="24" t="s">
        <v>1967</v>
      </c>
      <c r="E170" s="25" t="str">
        <f>'ПС-220-110-35кВ'!E170</f>
        <v>2х6300</v>
      </c>
      <c r="F170" s="75">
        <v>1.3800000000082946</v>
      </c>
      <c r="G170" s="75">
        <v>4.2749999999917057</v>
      </c>
      <c r="H170" s="92"/>
      <c r="I170" s="92"/>
    </row>
    <row r="171" spans="1:9" ht="15.75" x14ac:dyDescent="0.25">
      <c r="A171" s="25">
        <v>159</v>
      </c>
      <c r="B171" s="24" t="s">
        <v>792</v>
      </c>
      <c r="C171" s="24" t="s">
        <v>782</v>
      </c>
      <c r="D171" s="24" t="s">
        <v>1960</v>
      </c>
      <c r="E171" s="25">
        <f>'ПС-220-110-35кВ'!E171</f>
        <v>1600</v>
      </c>
      <c r="F171" s="75">
        <v>0.27000000000043656</v>
      </c>
      <c r="G171" s="75">
        <v>1.1699999999995636</v>
      </c>
      <c r="H171" s="92"/>
      <c r="I171" s="92"/>
    </row>
    <row r="172" spans="1:9" ht="15.75" x14ac:dyDescent="0.25">
      <c r="A172" s="25">
        <v>160</v>
      </c>
      <c r="B172" s="24" t="s">
        <v>793</v>
      </c>
      <c r="C172" s="24" t="s">
        <v>782</v>
      </c>
      <c r="D172" s="24" t="s">
        <v>1967</v>
      </c>
      <c r="E172" s="25">
        <f>'ПС-220-110-35кВ'!E172</f>
        <v>4000</v>
      </c>
      <c r="F172" s="75">
        <v>0.8159999999916181</v>
      </c>
      <c r="G172" s="75">
        <v>2.409000000008382</v>
      </c>
      <c r="H172" s="92"/>
      <c r="I172" s="92"/>
    </row>
    <row r="173" spans="1:9" ht="15.75" x14ac:dyDescent="0.25">
      <c r="A173" s="25">
        <v>161</v>
      </c>
      <c r="B173" s="24" t="s">
        <v>794</v>
      </c>
      <c r="C173" s="24" t="s">
        <v>782</v>
      </c>
      <c r="D173" s="24" t="s">
        <v>1960</v>
      </c>
      <c r="E173" s="25" t="str">
        <f>'ПС-220-110-35кВ'!E173</f>
        <v>2х2500</v>
      </c>
      <c r="F173" s="75">
        <v>0.72000000000012476</v>
      </c>
      <c r="G173" s="75">
        <v>1.5299999999998752</v>
      </c>
      <c r="H173" s="92"/>
      <c r="I173" s="92"/>
    </row>
    <row r="174" spans="1:9" ht="15.75" x14ac:dyDescent="0.25">
      <c r="A174" s="25">
        <v>162</v>
      </c>
      <c r="B174" s="24" t="s">
        <v>795</v>
      </c>
      <c r="C174" s="24" t="s">
        <v>782</v>
      </c>
      <c r="D174" s="24" t="s">
        <v>1960</v>
      </c>
      <c r="E174" s="25" t="str">
        <f>'ПС-220-110-35кВ'!E174</f>
        <v>2х2500</v>
      </c>
      <c r="F174" s="75">
        <v>0.32000000000152795</v>
      </c>
      <c r="G174" s="75">
        <v>1.3249999999984721</v>
      </c>
      <c r="H174" s="92"/>
      <c r="I174" s="92"/>
    </row>
    <row r="175" spans="1:9" ht="15.75" x14ac:dyDescent="0.25">
      <c r="A175" s="25">
        <v>163</v>
      </c>
      <c r="B175" s="24" t="s">
        <v>796</v>
      </c>
      <c r="C175" s="24" t="s">
        <v>782</v>
      </c>
      <c r="D175" s="24" t="s">
        <v>1967</v>
      </c>
      <c r="E175" s="25">
        <f>'ПС-220-110-35кВ'!E175</f>
        <v>6300</v>
      </c>
      <c r="F175" s="75">
        <v>2.5200000000157159</v>
      </c>
      <c r="G175" s="75">
        <v>0.47999999998428411</v>
      </c>
      <c r="H175" s="92"/>
      <c r="I175" s="92"/>
    </row>
    <row r="176" spans="1:9" ht="15.75" x14ac:dyDescent="0.25">
      <c r="A176" s="25">
        <v>164</v>
      </c>
      <c r="B176" s="24" t="s">
        <v>797</v>
      </c>
      <c r="C176" s="24" t="s">
        <v>782</v>
      </c>
      <c r="D176" s="24" t="s">
        <v>1960</v>
      </c>
      <c r="E176" s="25" t="str">
        <f>'ПС-220-110-35кВ'!E176</f>
        <v>2х2500</v>
      </c>
      <c r="F176" s="75">
        <v>0.40000000000145519</v>
      </c>
      <c r="G176" s="75">
        <v>1.8499999999985448</v>
      </c>
      <c r="H176" s="92"/>
      <c r="I176" s="92"/>
    </row>
    <row r="177" spans="1:9" ht="15.75" x14ac:dyDescent="0.25">
      <c r="A177" s="25">
        <v>165</v>
      </c>
      <c r="B177" s="24" t="s">
        <v>798</v>
      </c>
      <c r="C177" s="24" t="s">
        <v>782</v>
      </c>
      <c r="D177" s="24" t="s">
        <v>1967</v>
      </c>
      <c r="E177" s="25">
        <f>'ПС-220-110-35кВ'!E177</f>
        <v>1000</v>
      </c>
      <c r="F177" s="75">
        <v>8.5500000000024556E-2</v>
      </c>
      <c r="G177" s="75">
        <v>0.81449999999997547</v>
      </c>
      <c r="H177" s="92"/>
      <c r="I177" s="92"/>
    </row>
    <row r="178" spans="1:9" ht="15.75" x14ac:dyDescent="0.25">
      <c r="A178" s="25">
        <v>166</v>
      </c>
      <c r="B178" s="24" t="s">
        <v>799</v>
      </c>
      <c r="C178" s="24" t="s">
        <v>782</v>
      </c>
      <c r="D178" s="24" t="s">
        <v>1960</v>
      </c>
      <c r="E178" s="25">
        <f>'ПС-220-110-35кВ'!E178</f>
        <v>1800</v>
      </c>
      <c r="F178" s="75">
        <v>0</v>
      </c>
      <c r="G178" s="75">
        <v>1.5960000000000001</v>
      </c>
      <c r="H178" s="92"/>
      <c r="I178" s="92"/>
    </row>
    <row r="179" spans="1:9" ht="15.75" x14ac:dyDescent="0.25">
      <c r="A179" s="25">
        <v>167</v>
      </c>
      <c r="B179" s="24" t="s">
        <v>800</v>
      </c>
      <c r="C179" s="24" t="s">
        <v>782</v>
      </c>
      <c r="D179" s="24" t="s">
        <v>1960</v>
      </c>
      <c r="E179" s="25" t="str">
        <f>'ПС-220-110-35кВ'!E179</f>
        <v>1х4000, 1х2500</v>
      </c>
      <c r="F179" s="75">
        <v>0.64999999999918145</v>
      </c>
      <c r="G179" s="75">
        <v>1.6000000000008185</v>
      </c>
      <c r="H179" s="92"/>
      <c r="I179" s="92"/>
    </row>
    <row r="180" spans="1:9" ht="15.75" x14ac:dyDescent="0.25">
      <c r="A180" s="25">
        <v>168</v>
      </c>
      <c r="B180" s="24" t="s">
        <v>801</v>
      </c>
      <c r="C180" s="24" t="s">
        <v>782</v>
      </c>
      <c r="D180" s="24" t="s">
        <v>1960</v>
      </c>
      <c r="E180" s="25" t="str">
        <f>'ПС-220-110-35кВ'!E180</f>
        <v>1х1000, 1х1800</v>
      </c>
      <c r="F180" s="75">
        <v>0.30000000000109139</v>
      </c>
      <c r="G180" s="75">
        <v>0.42099999999890864</v>
      </c>
      <c r="H180" s="92"/>
      <c r="I180" s="92"/>
    </row>
    <row r="181" spans="1:9" ht="15.75" x14ac:dyDescent="0.25">
      <c r="A181" s="25">
        <v>169</v>
      </c>
      <c r="B181" s="24" t="s">
        <v>802</v>
      </c>
      <c r="C181" s="24" t="s">
        <v>782</v>
      </c>
      <c r="D181" s="24" t="s">
        <v>1960</v>
      </c>
      <c r="E181" s="25" t="str">
        <f>'ПС-220-110-35кВ'!E181</f>
        <v>2х1600</v>
      </c>
      <c r="F181" s="75">
        <v>0</v>
      </c>
      <c r="G181" s="75">
        <v>0.96600000000000019</v>
      </c>
      <c r="H181" s="92"/>
      <c r="I181" s="92"/>
    </row>
    <row r="182" spans="1:9" ht="15.75" x14ac:dyDescent="0.25">
      <c r="A182" s="25">
        <v>170</v>
      </c>
      <c r="B182" s="24" t="s">
        <v>803</v>
      </c>
      <c r="C182" s="24" t="s">
        <v>782</v>
      </c>
      <c r="D182" s="24" t="s">
        <v>1967</v>
      </c>
      <c r="E182" s="25" t="str">
        <f>'ПС-220-110-35кВ'!E182</f>
        <v>1х3200, 4000</v>
      </c>
      <c r="F182" s="75">
        <v>2.7359999999942373</v>
      </c>
      <c r="G182" s="75">
        <v>0.12000000000576308</v>
      </c>
      <c r="H182" s="92"/>
      <c r="I182" s="92"/>
    </row>
    <row r="183" spans="1:9" ht="15.75" x14ac:dyDescent="0.25">
      <c r="A183" s="25">
        <v>171</v>
      </c>
      <c r="B183" s="24" t="s">
        <v>804</v>
      </c>
      <c r="C183" s="24" t="s">
        <v>782</v>
      </c>
      <c r="D183" s="24" t="s">
        <v>1967</v>
      </c>
      <c r="E183" s="25" t="str">
        <f>'ПС-220-110-35кВ'!E183</f>
        <v>2х2500</v>
      </c>
      <c r="F183" s="75">
        <v>0.35849999999963983</v>
      </c>
      <c r="G183" s="75">
        <v>1.8915000000003601</v>
      </c>
      <c r="H183" s="92"/>
      <c r="I183" s="92"/>
    </row>
    <row r="184" spans="1:9" ht="15.75" x14ac:dyDescent="0.25">
      <c r="A184" s="25">
        <v>172</v>
      </c>
      <c r="B184" s="24" t="s">
        <v>806</v>
      </c>
      <c r="C184" s="24" t="s">
        <v>805</v>
      </c>
      <c r="D184" s="24" t="s">
        <v>1959</v>
      </c>
      <c r="E184" s="25" t="str">
        <f>'ПС-220-110-35кВ'!E184</f>
        <v>2х25000</v>
      </c>
      <c r="F184" s="75">
        <v>18.61999999996624</v>
      </c>
      <c r="G184" s="75">
        <v>0</v>
      </c>
      <c r="H184" s="92"/>
      <c r="I184" s="92"/>
    </row>
    <row r="185" spans="1:9" ht="15.75" x14ac:dyDescent="0.25">
      <c r="A185" s="25">
        <v>173</v>
      </c>
      <c r="B185" s="24" t="s">
        <v>807</v>
      </c>
      <c r="C185" s="24" t="s">
        <v>805</v>
      </c>
      <c r="D185" s="24" t="s">
        <v>1963</v>
      </c>
      <c r="E185" s="25">
        <f>'ПС-220-110-35кВ'!E185</f>
        <v>2500</v>
      </c>
      <c r="F185" s="75">
        <v>6.3000000000010908E-2</v>
      </c>
      <c r="G185" s="75">
        <v>2.1869999999999892</v>
      </c>
      <c r="H185" s="92"/>
      <c r="I185" s="92"/>
    </row>
    <row r="186" spans="1:9" ht="15.75" x14ac:dyDescent="0.25">
      <c r="A186" s="25">
        <v>174</v>
      </c>
      <c r="B186" s="24" t="s">
        <v>809</v>
      </c>
      <c r="C186" s="24" t="s">
        <v>808</v>
      </c>
      <c r="D186" s="24" t="s">
        <v>1960</v>
      </c>
      <c r="E186" s="25" t="str">
        <f>'ПС-220-110-35кВ'!E186</f>
        <v>2х6300</v>
      </c>
      <c r="F186" s="75">
        <v>3.5400000000008731</v>
      </c>
      <c r="G186" s="75">
        <v>0</v>
      </c>
      <c r="H186" s="92"/>
      <c r="I186" s="92"/>
    </row>
    <row r="187" spans="1:9" ht="15.75" x14ac:dyDescent="0.25">
      <c r="A187" s="25">
        <v>175</v>
      </c>
      <c r="B187" s="24" t="s">
        <v>810</v>
      </c>
      <c r="C187" s="24" t="s">
        <v>805</v>
      </c>
      <c r="D187" s="24" t="s">
        <v>1959</v>
      </c>
      <c r="E187" s="25" t="str">
        <f>'ПС-220-110-35кВ'!E187</f>
        <v>2х10000</v>
      </c>
      <c r="F187" s="75">
        <v>5.4900000000001228</v>
      </c>
      <c r="G187" s="75">
        <v>0</v>
      </c>
      <c r="H187" s="92"/>
      <c r="I187" s="92"/>
    </row>
    <row r="188" spans="1:9" ht="33.75" customHeight="1" x14ac:dyDescent="0.25">
      <c r="A188" s="25">
        <v>176</v>
      </c>
      <c r="B188" s="24" t="s">
        <v>811</v>
      </c>
      <c r="C188" s="24" t="s">
        <v>805</v>
      </c>
      <c r="D188" s="24" t="s">
        <v>1962</v>
      </c>
      <c r="E188" s="25" t="str">
        <f>'ПС-220-110-35кВ'!E188</f>
        <v>2х10000</v>
      </c>
      <c r="F188" s="75">
        <v>6.3400000000037835</v>
      </c>
      <c r="G188" s="75">
        <v>8.1999999996216211E-2</v>
      </c>
      <c r="H188" s="92"/>
      <c r="I188" s="92"/>
    </row>
    <row r="189" spans="1:9" ht="15.75" x14ac:dyDescent="0.25">
      <c r="A189" s="25">
        <v>177</v>
      </c>
      <c r="B189" s="24" t="s">
        <v>812</v>
      </c>
      <c r="C189" s="24" t="s">
        <v>805</v>
      </c>
      <c r="D189" s="24" t="s">
        <v>1960</v>
      </c>
      <c r="E189" s="25" t="str">
        <f>'ПС-220-110-35кВ'!E189</f>
        <v>1х4000, 1х2500</v>
      </c>
      <c r="F189" s="75">
        <v>0.55999999999767169</v>
      </c>
      <c r="G189" s="75">
        <v>1.1500000000023283</v>
      </c>
      <c r="H189" s="92"/>
      <c r="I189" s="92"/>
    </row>
    <row r="190" spans="1:9" ht="15.75" x14ac:dyDescent="0.25">
      <c r="A190" s="25">
        <v>178</v>
      </c>
      <c r="B190" s="24" t="s">
        <v>813</v>
      </c>
      <c r="C190" s="24" t="s">
        <v>805</v>
      </c>
      <c r="D190" s="24" t="s">
        <v>1960</v>
      </c>
      <c r="E190" s="25" t="str">
        <f>'ПС-220-110-35кВ'!E190</f>
        <v>2х4000</v>
      </c>
      <c r="F190" s="75">
        <v>1.1666666666668182</v>
      </c>
      <c r="G190" s="75">
        <v>2.3943333333331815</v>
      </c>
      <c r="H190" s="92"/>
      <c r="I190" s="92"/>
    </row>
    <row r="191" spans="1:9" ht="15.75" x14ac:dyDescent="0.25">
      <c r="A191" s="25">
        <v>179</v>
      </c>
      <c r="B191" s="24" t="s">
        <v>814</v>
      </c>
      <c r="C191" s="24" t="s">
        <v>805</v>
      </c>
      <c r="D191" s="24" t="s">
        <v>1960</v>
      </c>
      <c r="E191" s="25" t="str">
        <f>'ПС-220-110-35кВ'!E191</f>
        <v>2х2500</v>
      </c>
      <c r="F191" s="75">
        <v>1.1549999999999727</v>
      </c>
      <c r="G191" s="75">
        <v>3.7000000000027233E-2</v>
      </c>
      <c r="H191" s="92"/>
      <c r="I191" s="92"/>
    </row>
    <row r="192" spans="1:9" ht="15.75" x14ac:dyDescent="0.25">
      <c r="A192" s="25">
        <v>180</v>
      </c>
      <c r="B192" s="24" t="s">
        <v>815</v>
      </c>
      <c r="C192" s="24" t="s">
        <v>805</v>
      </c>
      <c r="D192" s="24" t="s">
        <v>1960</v>
      </c>
      <c r="E192" s="25" t="str">
        <f>'ПС-220-110-35кВ'!E192</f>
        <v>2х2500</v>
      </c>
      <c r="F192" s="75">
        <v>0.9000000000005457</v>
      </c>
      <c r="G192" s="75">
        <v>0.61799999999945432</v>
      </c>
      <c r="H192" s="92"/>
      <c r="I192" s="92"/>
    </row>
    <row r="193" spans="1:9" ht="15.75" x14ac:dyDescent="0.25">
      <c r="A193" s="25">
        <v>181</v>
      </c>
      <c r="B193" s="24" t="s">
        <v>816</v>
      </c>
      <c r="C193" s="24" t="s">
        <v>805</v>
      </c>
      <c r="D193" s="24" t="s">
        <v>1960</v>
      </c>
      <c r="E193" s="25" t="str">
        <f>'ПС-220-110-35кВ'!E193</f>
        <v>2х1600</v>
      </c>
      <c r="F193" s="75">
        <v>0.77999999999997272</v>
      </c>
      <c r="G193" s="75">
        <v>0.45000000000002749</v>
      </c>
      <c r="H193" s="92"/>
      <c r="I193" s="92"/>
    </row>
    <row r="194" spans="1:9" ht="15.75" x14ac:dyDescent="0.25">
      <c r="A194" s="25">
        <v>182</v>
      </c>
      <c r="B194" s="24" t="s">
        <v>817</v>
      </c>
      <c r="C194" s="24" t="s">
        <v>805</v>
      </c>
      <c r="D194" s="24" t="s">
        <v>1960</v>
      </c>
      <c r="E194" s="25" t="str">
        <f>'ПС-220-110-35кВ'!E194</f>
        <v>2х2500</v>
      </c>
      <c r="F194" s="75">
        <v>0.67499999999836291</v>
      </c>
      <c r="G194" s="75">
        <v>1.4460000000016371</v>
      </c>
      <c r="H194" s="92"/>
      <c r="I194" s="92"/>
    </row>
    <row r="195" spans="1:9" ht="15.75" x14ac:dyDescent="0.25">
      <c r="A195" s="25">
        <v>183</v>
      </c>
      <c r="B195" s="24" t="s">
        <v>818</v>
      </c>
      <c r="C195" s="24" t="s">
        <v>805</v>
      </c>
      <c r="D195" s="24" t="s">
        <v>1965</v>
      </c>
      <c r="E195" s="25">
        <f>'ПС-220-110-35кВ'!E195</f>
        <v>160</v>
      </c>
      <c r="F195" s="75">
        <v>7.7311827956989237E-2</v>
      </c>
      <c r="G195" s="75">
        <v>6.6688172043010779E-2</v>
      </c>
      <c r="H195" s="92"/>
      <c r="I195" s="92"/>
    </row>
    <row r="196" spans="1:9" ht="30.75" customHeight="1" x14ac:dyDescent="0.25">
      <c r="A196" s="25">
        <v>184</v>
      </c>
      <c r="B196" s="24" t="s">
        <v>819</v>
      </c>
      <c r="C196" s="24" t="s">
        <v>808</v>
      </c>
      <c r="D196" s="24" t="s">
        <v>1962</v>
      </c>
      <c r="E196" s="25" t="str">
        <f>'ПС-220-110-35кВ'!E196</f>
        <v>1х80000, 1х63000</v>
      </c>
      <c r="F196" s="75">
        <v>29.800000000020646</v>
      </c>
      <c r="G196" s="75">
        <v>0</v>
      </c>
      <c r="H196" s="92"/>
      <c r="I196" s="92"/>
    </row>
    <row r="197" spans="1:9" ht="15.75" x14ac:dyDescent="0.25">
      <c r="A197" s="25">
        <v>185</v>
      </c>
      <c r="B197" s="24" t="s">
        <v>616</v>
      </c>
      <c r="C197" s="24" t="s">
        <v>808</v>
      </c>
      <c r="D197" s="24" t="s">
        <v>1959</v>
      </c>
      <c r="E197" s="25" t="str">
        <f>'ПС-220-110-35кВ'!E197</f>
        <v>2х16000</v>
      </c>
      <c r="F197" s="75">
        <v>17.339999999994632</v>
      </c>
      <c r="G197" s="75">
        <v>0</v>
      </c>
      <c r="H197" s="92"/>
      <c r="I197" s="92"/>
    </row>
    <row r="198" spans="1:9" ht="15.75" x14ac:dyDescent="0.25">
      <c r="A198" s="25">
        <v>186</v>
      </c>
      <c r="B198" s="24" t="s">
        <v>820</v>
      </c>
      <c r="C198" s="24" t="s">
        <v>808</v>
      </c>
      <c r="D198" s="24" t="s">
        <v>1960</v>
      </c>
      <c r="E198" s="25" t="str">
        <f>'ПС-220-110-35кВ'!E198</f>
        <v>1х6300, 1х4000</v>
      </c>
      <c r="F198" s="75">
        <v>4.0864500000017463</v>
      </c>
      <c r="G198" s="75">
        <v>0</v>
      </c>
      <c r="H198" s="92"/>
      <c r="I198" s="92"/>
    </row>
    <row r="199" spans="1:9" ht="15.75" x14ac:dyDescent="0.25">
      <c r="A199" s="25">
        <v>187</v>
      </c>
      <c r="B199" s="24" t="s">
        <v>821</v>
      </c>
      <c r="C199" s="24" t="s">
        <v>805</v>
      </c>
      <c r="D199" s="24" t="s">
        <v>1959</v>
      </c>
      <c r="E199" s="25">
        <f>'ПС-220-110-35кВ'!E199</f>
        <v>6300</v>
      </c>
      <c r="F199" s="75">
        <v>0.42216666666611269</v>
      </c>
      <c r="G199" s="75">
        <v>1.3778333333338875</v>
      </c>
      <c r="H199" s="92"/>
      <c r="I199" s="92"/>
    </row>
    <row r="200" spans="1:9" ht="15.75" x14ac:dyDescent="0.25">
      <c r="A200" s="25">
        <v>188</v>
      </c>
      <c r="B200" s="24" t="s">
        <v>627</v>
      </c>
      <c r="C200" s="24" t="s">
        <v>805</v>
      </c>
      <c r="D200" s="24" t="s">
        <v>1959</v>
      </c>
      <c r="E200" s="25" t="str">
        <f>'ПС-220-110-35кВ'!E200</f>
        <v>1х6300, 1х2500</v>
      </c>
      <c r="F200" s="75">
        <v>0.75</v>
      </c>
      <c r="G200" s="75">
        <v>0</v>
      </c>
      <c r="H200" s="92"/>
      <c r="I200" s="92"/>
    </row>
    <row r="201" spans="1:9" ht="15.75" x14ac:dyDescent="0.25">
      <c r="A201" s="25">
        <v>189</v>
      </c>
      <c r="B201" s="24" t="s">
        <v>822</v>
      </c>
      <c r="C201" s="24" t="s">
        <v>805</v>
      </c>
      <c r="D201" s="24" t="s">
        <v>1959</v>
      </c>
      <c r="E201" s="25" t="str">
        <f>'ПС-220-110-35кВ'!E201</f>
        <v>1х10000, 1х2500</v>
      </c>
      <c r="F201" s="75">
        <v>0.36000000000058208</v>
      </c>
      <c r="G201" s="75">
        <v>1.8899999999994179</v>
      </c>
      <c r="H201" s="92"/>
      <c r="I201" s="92"/>
    </row>
    <row r="202" spans="1:9" ht="15.75" x14ac:dyDescent="0.25">
      <c r="A202" s="25">
        <v>190</v>
      </c>
      <c r="B202" s="24" t="s">
        <v>626</v>
      </c>
      <c r="C202" s="24" t="s">
        <v>805</v>
      </c>
      <c r="D202" s="24" t="s">
        <v>1959</v>
      </c>
      <c r="E202" s="25" t="str">
        <f>'ПС-220-110-35кВ'!E202</f>
        <v>2х6300</v>
      </c>
      <c r="F202" s="75">
        <v>1.0875999999980559</v>
      </c>
      <c r="G202" s="75">
        <v>3.9274000000019438</v>
      </c>
      <c r="H202" s="92"/>
      <c r="I202" s="92"/>
    </row>
    <row r="203" spans="1:9" ht="15.75" x14ac:dyDescent="0.25">
      <c r="A203" s="25">
        <v>191</v>
      </c>
      <c r="B203" s="24" t="s">
        <v>823</v>
      </c>
      <c r="C203" s="24" t="s">
        <v>805</v>
      </c>
      <c r="D203" s="24" t="s">
        <v>1959</v>
      </c>
      <c r="E203" s="25" t="str">
        <f>'ПС-220-110-35кВ'!E203</f>
        <v>1х10000, 1х2500</v>
      </c>
      <c r="F203" s="75">
        <v>1.7100000000004911</v>
      </c>
      <c r="G203" s="75">
        <v>0</v>
      </c>
      <c r="H203" s="92"/>
      <c r="I203" s="92"/>
    </row>
    <row r="204" spans="1:9" ht="15.75" x14ac:dyDescent="0.25">
      <c r="A204" s="25">
        <v>192</v>
      </c>
      <c r="B204" s="24" t="s">
        <v>824</v>
      </c>
      <c r="C204" s="24" t="s">
        <v>805</v>
      </c>
      <c r="D204" s="24" t="s">
        <v>1959</v>
      </c>
      <c r="E204" s="25" t="str">
        <f>'ПС-220-110-35кВ'!E204</f>
        <v>1х6300, 1х10000</v>
      </c>
      <c r="F204" s="75">
        <v>1.8000000000065484</v>
      </c>
      <c r="G204" s="75">
        <v>3.4659999999934517</v>
      </c>
      <c r="H204" s="92"/>
      <c r="I204" s="92"/>
    </row>
    <row r="205" spans="1:9" ht="15.75" x14ac:dyDescent="0.25">
      <c r="A205" s="25">
        <v>193</v>
      </c>
      <c r="B205" s="24" t="s">
        <v>825</v>
      </c>
      <c r="C205" s="24" t="s">
        <v>805</v>
      </c>
      <c r="D205" s="24" t="s">
        <v>1966</v>
      </c>
      <c r="E205" s="25" t="str">
        <f>'ПС-220-110-35кВ'!E205</f>
        <v>1х25000, 1х6300</v>
      </c>
      <c r="F205" s="75">
        <v>1.7410000000010313</v>
      </c>
      <c r="G205" s="75">
        <v>0.9679999999989688</v>
      </c>
      <c r="H205" s="92"/>
      <c r="I205" s="92"/>
    </row>
    <row r="206" spans="1:9" ht="15.75" x14ac:dyDescent="0.25">
      <c r="A206" s="25">
        <v>194</v>
      </c>
      <c r="B206" s="24" t="s">
        <v>826</v>
      </c>
      <c r="C206" s="24" t="s">
        <v>805</v>
      </c>
      <c r="D206" s="24" t="s">
        <v>1967</v>
      </c>
      <c r="E206" s="25" t="str">
        <f>'ПС-220-110-35кВ'!E206</f>
        <v>2х4000</v>
      </c>
      <c r="F206" s="75">
        <v>3.1499999999869036E-2</v>
      </c>
      <c r="G206" s="75">
        <v>3.5685000000001312</v>
      </c>
      <c r="H206" s="92"/>
      <c r="I206" s="92"/>
    </row>
    <row r="207" spans="1:9" ht="15.75" x14ac:dyDescent="0.25">
      <c r="A207" s="25">
        <v>195</v>
      </c>
      <c r="B207" s="24" t="s">
        <v>827</v>
      </c>
      <c r="C207" s="24" t="s">
        <v>805</v>
      </c>
      <c r="D207" s="24" t="s">
        <v>1967</v>
      </c>
      <c r="E207" s="25">
        <f>'ПС-220-110-35кВ'!E207</f>
        <v>1000</v>
      </c>
      <c r="F207" s="75">
        <v>0.18599999999996725</v>
      </c>
      <c r="G207" s="75">
        <v>0</v>
      </c>
      <c r="H207" s="92"/>
      <c r="I207" s="92"/>
    </row>
    <row r="208" spans="1:9" ht="15.75" x14ac:dyDescent="0.25">
      <c r="A208" s="25">
        <v>196</v>
      </c>
      <c r="B208" s="24" t="s">
        <v>678</v>
      </c>
      <c r="C208" s="24" t="s">
        <v>805</v>
      </c>
      <c r="D208" s="24" t="s">
        <v>1967</v>
      </c>
      <c r="E208" s="25">
        <f>'ПС-220-110-35кВ'!E208</f>
        <v>1000</v>
      </c>
      <c r="F208" s="75">
        <v>5.7000000000016371E-2</v>
      </c>
      <c r="G208" s="75">
        <v>0.69799999999998363</v>
      </c>
      <c r="H208" s="92"/>
      <c r="I208" s="92"/>
    </row>
    <row r="209" spans="1:9" ht="15.75" x14ac:dyDescent="0.25">
      <c r="A209" s="25">
        <v>197</v>
      </c>
      <c r="B209" s="24" t="s">
        <v>668</v>
      </c>
      <c r="C209" s="24" t="s">
        <v>805</v>
      </c>
      <c r="D209" s="24" t="s">
        <v>1960</v>
      </c>
      <c r="E209" s="25">
        <f>'ПС-220-110-35кВ'!E209</f>
        <v>2500</v>
      </c>
      <c r="F209" s="75">
        <v>0.4250000000001819</v>
      </c>
      <c r="G209" s="75">
        <v>1.7399999999998181</v>
      </c>
      <c r="H209" s="92"/>
      <c r="I209" s="92"/>
    </row>
    <row r="210" spans="1:9" ht="15.75" x14ac:dyDescent="0.25">
      <c r="A210" s="25">
        <v>198</v>
      </c>
      <c r="B210" s="24" t="s">
        <v>828</v>
      </c>
      <c r="C210" s="24" t="s">
        <v>805</v>
      </c>
      <c r="D210" s="24" t="s">
        <v>1960</v>
      </c>
      <c r="E210" s="25">
        <f>'ПС-220-110-35кВ'!E210</f>
        <v>1000</v>
      </c>
      <c r="F210" s="75">
        <v>1.0000000000000231E-2</v>
      </c>
      <c r="G210" s="75">
        <v>0.88999999999999979</v>
      </c>
      <c r="H210" s="92"/>
      <c r="I210" s="92"/>
    </row>
    <row r="211" spans="1:9" ht="15.75" x14ac:dyDescent="0.25">
      <c r="A211" s="25">
        <v>199</v>
      </c>
      <c r="B211" s="24" t="s">
        <v>829</v>
      </c>
      <c r="C211" s="24" t="s">
        <v>805</v>
      </c>
      <c r="D211" s="24" t="s">
        <v>1960</v>
      </c>
      <c r="E211" s="25">
        <f>'ПС-220-110-35кВ'!E211</f>
        <v>2500</v>
      </c>
      <c r="F211" s="75">
        <v>0.20531250000004092</v>
      </c>
      <c r="G211" s="75">
        <v>0</v>
      </c>
      <c r="H211" s="92"/>
      <c r="I211" s="92"/>
    </row>
    <row r="212" spans="1:9" ht="15.75" x14ac:dyDescent="0.25">
      <c r="A212" s="25">
        <v>200</v>
      </c>
      <c r="B212" s="24" t="s">
        <v>830</v>
      </c>
      <c r="C212" s="24" t="s">
        <v>805</v>
      </c>
      <c r="D212" s="24" t="s">
        <v>1960</v>
      </c>
      <c r="E212" s="25">
        <f>'ПС-220-110-35кВ'!E212</f>
        <v>1600</v>
      </c>
      <c r="F212" s="75">
        <v>0.34500000000002728</v>
      </c>
      <c r="G212" s="75">
        <v>1.0299999999999729</v>
      </c>
      <c r="H212" s="92"/>
      <c r="I212" s="92"/>
    </row>
    <row r="213" spans="1:9" ht="15.75" x14ac:dyDescent="0.25">
      <c r="A213" s="25">
        <v>201</v>
      </c>
      <c r="B213" s="24" t="s">
        <v>832</v>
      </c>
      <c r="C213" s="24" t="s">
        <v>831</v>
      </c>
      <c r="D213" s="24" t="s">
        <v>1959</v>
      </c>
      <c r="E213" s="25" t="str">
        <f>'ПС-220-110-35кВ'!E213</f>
        <v>2х6300</v>
      </c>
      <c r="F213" s="75">
        <v>4.0249999999994088</v>
      </c>
      <c r="G213" s="75">
        <v>0</v>
      </c>
      <c r="H213" s="92"/>
      <c r="I213" s="92"/>
    </row>
    <row r="214" spans="1:9" ht="31.5" x14ac:dyDescent="0.25">
      <c r="A214" s="25">
        <v>202</v>
      </c>
      <c r="B214" s="24" t="s">
        <v>4023</v>
      </c>
      <c r="C214" s="24" t="s">
        <v>831</v>
      </c>
      <c r="D214" s="24" t="s">
        <v>1959</v>
      </c>
      <c r="E214" s="25">
        <f>'ПС-220-110-35кВ'!E214</f>
        <v>10000</v>
      </c>
      <c r="F214" s="75">
        <v>2.0211983986152808</v>
      </c>
      <c r="G214" s="75">
        <v>6.9388016013847187</v>
      </c>
      <c r="H214" s="92"/>
      <c r="I214" s="92"/>
    </row>
    <row r="215" spans="1:9" ht="15.75" x14ac:dyDescent="0.25">
      <c r="A215" s="25">
        <v>203</v>
      </c>
      <c r="B215" s="24" t="s">
        <v>833</v>
      </c>
      <c r="C215" s="24" t="s">
        <v>831</v>
      </c>
      <c r="D215" s="24" t="s">
        <v>1960</v>
      </c>
      <c r="E215" s="25">
        <f>'ПС-220-110-35кВ'!E215</f>
        <v>1600</v>
      </c>
      <c r="F215" s="75">
        <v>7.0000000000000284E-2</v>
      </c>
      <c r="G215" s="75">
        <v>1.3699999999999999</v>
      </c>
      <c r="H215" s="92"/>
      <c r="I215" s="92"/>
    </row>
    <row r="216" spans="1:9" ht="15.75" x14ac:dyDescent="0.25">
      <c r="A216" s="25">
        <v>204</v>
      </c>
      <c r="B216" s="24" t="s">
        <v>4024</v>
      </c>
      <c r="C216" s="24" t="s">
        <v>831</v>
      </c>
      <c r="D216" s="24" t="s">
        <v>1959</v>
      </c>
      <c r="E216" s="25">
        <f>'ПС-220-110-35кВ'!E216</f>
        <v>6300</v>
      </c>
      <c r="F216" s="75">
        <v>1.5249000000035031</v>
      </c>
      <c r="G216" s="75">
        <v>1.5680999999964964</v>
      </c>
      <c r="H216" s="92"/>
      <c r="I216" s="92"/>
    </row>
    <row r="217" spans="1:9" ht="15.75" x14ac:dyDescent="0.25">
      <c r="A217" s="25">
        <v>205</v>
      </c>
      <c r="B217" s="24" t="s">
        <v>834</v>
      </c>
      <c r="C217" s="24" t="s">
        <v>831</v>
      </c>
      <c r="D217" s="24" t="s">
        <v>1960</v>
      </c>
      <c r="E217" s="25">
        <f>'ПС-220-110-35кВ'!E217</f>
        <v>1600</v>
      </c>
      <c r="F217" s="75">
        <v>0.65000000000009095</v>
      </c>
      <c r="G217" s="75">
        <v>0.78999999999990922</v>
      </c>
      <c r="H217" s="92"/>
      <c r="I217" s="92"/>
    </row>
    <row r="218" spans="1:9" ht="15.75" x14ac:dyDescent="0.25">
      <c r="A218" s="25">
        <v>206</v>
      </c>
      <c r="B218" s="24" t="s">
        <v>4025</v>
      </c>
      <c r="C218" s="24" t="s">
        <v>831</v>
      </c>
      <c r="D218" s="24" t="s">
        <v>1960</v>
      </c>
      <c r="E218" s="25">
        <f>'ПС-220-110-35кВ'!E218</f>
        <v>1000</v>
      </c>
      <c r="F218" s="75">
        <v>0.2857142857142857</v>
      </c>
      <c r="G218" s="75">
        <v>0.34528571428571431</v>
      </c>
      <c r="H218" s="92"/>
      <c r="I218" s="92"/>
    </row>
    <row r="219" spans="1:9" ht="15.75" x14ac:dyDescent="0.25">
      <c r="A219" s="25">
        <v>207</v>
      </c>
      <c r="B219" s="24" t="s">
        <v>835</v>
      </c>
      <c r="C219" s="24" t="s">
        <v>831</v>
      </c>
      <c r="D219" s="24" t="s">
        <v>1960</v>
      </c>
      <c r="E219" s="25">
        <f>'ПС-220-110-35кВ'!E219</f>
        <v>2500</v>
      </c>
      <c r="F219" s="75">
        <v>2.1600000000034925</v>
      </c>
      <c r="G219" s="75">
        <v>4.999999999650754E-2</v>
      </c>
      <c r="H219" s="92"/>
      <c r="I219" s="92"/>
    </row>
    <row r="220" spans="1:9" ht="15.75" x14ac:dyDescent="0.25">
      <c r="A220" s="25">
        <v>208</v>
      </c>
      <c r="B220" s="24" t="s">
        <v>836</v>
      </c>
      <c r="C220" s="24" t="s">
        <v>831</v>
      </c>
      <c r="D220" s="24" t="s">
        <v>1965</v>
      </c>
      <c r="E220" s="25">
        <f>'ПС-220-110-35кВ'!E220</f>
        <v>320</v>
      </c>
      <c r="F220" s="75">
        <v>7.9220430107526888E-3</v>
      </c>
      <c r="G220" s="75">
        <v>0.28007795698924737</v>
      </c>
      <c r="H220" s="92"/>
      <c r="I220" s="92"/>
    </row>
    <row r="221" spans="1:9" ht="15.75" x14ac:dyDescent="0.25">
      <c r="A221" s="25">
        <v>209</v>
      </c>
      <c r="B221" s="24" t="s">
        <v>837</v>
      </c>
      <c r="C221" s="24" t="s">
        <v>831</v>
      </c>
      <c r="D221" s="24" t="s">
        <v>1965</v>
      </c>
      <c r="E221" s="25">
        <f>'ПС-220-110-35кВ'!E221</f>
        <v>100</v>
      </c>
      <c r="F221" s="75">
        <v>3.776881720430108E-4</v>
      </c>
      <c r="G221" s="75">
        <v>8.9622311827957005E-2</v>
      </c>
      <c r="H221" s="92"/>
      <c r="I221" s="92"/>
    </row>
    <row r="222" spans="1:9" ht="31.5" x14ac:dyDescent="0.25">
      <c r="A222" s="25">
        <v>210</v>
      </c>
      <c r="B222" s="24" t="s">
        <v>4026</v>
      </c>
      <c r="C222" s="24" t="s">
        <v>831</v>
      </c>
      <c r="D222" s="24" t="s">
        <v>1959</v>
      </c>
      <c r="E222" s="25">
        <f>'ПС-220-110-35кВ'!E222</f>
        <v>10000</v>
      </c>
      <c r="F222" s="75">
        <v>1.0649999999950523</v>
      </c>
      <c r="G222" s="75">
        <v>4.1150000000049474</v>
      </c>
      <c r="H222" s="92"/>
      <c r="I222" s="92"/>
    </row>
    <row r="223" spans="1:9" ht="15.75" x14ac:dyDescent="0.25">
      <c r="A223" s="25">
        <v>211</v>
      </c>
      <c r="B223" s="24" t="s">
        <v>838</v>
      </c>
      <c r="C223" s="24" t="s">
        <v>831</v>
      </c>
      <c r="D223" s="24" t="s">
        <v>1959</v>
      </c>
      <c r="E223" s="25" t="str">
        <f>'ПС-220-110-35кВ'!E223</f>
        <v>2х10000</v>
      </c>
      <c r="F223" s="75">
        <v>5.8801708333150016</v>
      </c>
      <c r="G223" s="75">
        <v>2.0068291666849984</v>
      </c>
      <c r="H223" s="92"/>
      <c r="I223" s="92"/>
    </row>
    <row r="224" spans="1:9" ht="15.75" x14ac:dyDescent="0.25">
      <c r="A224" s="25">
        <v>212</v>
      </c>
      <c r="B224" s="24" t="s">
        <v>4027</v>
      </c>
      <c r="C224" s="24" t="s">
        <v>831</v>
      </c>
      <c r="D224" s="24" t="s">
        <v>1959</v>
      </c>
      <c r="E224" s="25">
        <f>'ПС-220-110-35кВ'!E224</f>
        <v>1600</v>
      </c>
      <c r="F224" s="75">
        <v>0.18999999999994088</v>
      </c>
      <c r="G224" s="75">
        <v>1.2500000000000593</v>
      </c>
      <c r="H224" s="92"/>
      <c r="I224" s="92"/>
    </row>
    <row r="225" spans="1:9" ht="15.75" x14ac:dyDescent="0.25">
      <c r="A225" s="25">
        <v>213</v>
      </c>
      <c r="B225" s="24" t="s">
        <v>839</v>
      </c>
      <c r="C225" s="24" t="s">
        <v>831</v>
      </c>
      <c r="D225" s="24" t="s">
        <v>1960</v>
      </c>
      <c r="E225" s="25" t="str">
        <f>'ПС-220-110-35кВ'!E225</f>
        <v>2х1600</v>
      </c>
      <c r="F225" s="75">
        <v>0.14000000000123691</v>
      </c>
      <c r="G225" s="75">
        <v>1.2999999999987633</v>
      </c>
      <c r="H225" s="92"/>
      <c r="I225" s="92"/>
    </row>
    <row r="226" spans="1:9" ht="15.75" x14ac:dyDescent="0.25">
      <c r="A226" s="25">
        <v>214</v>
      </c>
      <c r="B226" s="24" t="s">
        <v>840</v>
      </c>
      <c r="C226" s="24" t="s">
        <v>831</v>
      </c>
      <c r="D226" s="24" t="s">
        <v>1960</v>
      </c>
      <c r="E226" s="25">
        <f>'ПС-220-110-35кВ'!E226</f>
        <v>1800</v>
      </c>
      <c r="F226" s="75">
        <v>0.27999999999997272</v>
      </c>
      <c r="G226" s="75">
        <v>1.3400000000000274</v>
      </c>
      <c r="H226" s="92"/>
      <c r="I226" s="92"/>
    </row>
    <row r="227" spans="1:9" ht="15.75" x14ac:dyDescent="0.25">
      <c r="A227" s="25">
        <v>215</v>
      </c>
      <c r="B227" s="24" t="s">
        <v>841</v>
      </c>
      <c r="C227" s="24" t="s">
        <v>831</v>
      </c>
      <c r="D227" s="24" t="s">
        <v>1960</v>
      </c>
      <c r="E227" s="25">
        <f>'ПС-220-110-35кВ'!E227</f>
        <v>2500</v>
      </c>
      <c r="F227" s="75">
        <v>5.999999999994543E-2</v>
      </c>
      <c r="G227" s="75">
        <v>2.1900000000000546</v>
      </c>
      <c r="H227" s="92"/>
      <c r="I227" s="92"/>
    </row>
    <row r="228" spans="1:9" ht="31.5" x14ac:dyDescent="0.25">
      <c r="A228" s="25">
        <v>216</v>
      </c>
      <c r="B228" s="24" t="s">
        <v>4028</v>
      </c>
      <c r="C228" s="24" t="s">
        <v>831</v>
      </c>
      <c r="D228" s="24" t="s">
        <v>1960</v>
      </c>
      <c r="E228" s="25" t="str">
        <f>'ПС-220-110-35кВ'!E228</f>
        <v>1х4000, 1х1800</v>
      </c>
      <c r="F228" s="75">
        <v>0.20999999999992269</v>
      </c>
      <c r="G228" s="75">
        <v>0.93500000000007744</v>
      </c>
      <c r="H228" s="92"/>
      <c r="I228" s="92"/>
    </row>
    <row r="229" spans="1:9" ht="15.75" x14ac:dyDescent="0.25">
      <c r="A229" s="25">
        <v>217</v>
      </c>
      <c r="B229" s="24" t="s">
        <v>842</v>
      </c>
      <c r="C229" s="24" t="s">
        <v>831</v>
      </c>
      <c r="D229" s="24" t="s">
        <v>1960</v>
      </c>
      <c r="E229" s="25" t="str">
        <f>'ПС-220-110-35кВ'!E229</f>
        <v>2х1600</v>
      </c>
      <c r="F229" s="75">
        <v>0.21000000000002217</v>
      </c>
      <c r="G229" s="75">
        <v>1.229999999999978</v>
      </c>
      <c r="H229" s="92"/>
      <c r="I229" s="92"/>
    </row>
    <row r="230" spans="1:9" ht="31.5" x14ac:dyDescent="0.25">
      <c r="A230" s="25">
        <v>218</v>
      </c>
      <c r="B230" s="24" t="s">
        <v>4029</v>
      </c>
      <c r="C230" s="24" t="s">
        <v>831</v>
      </c>
      <c r="D230" s="24" t="s">
        <v>1960</v>
      </c>
      <c r="E230" s="25">
        <f>'ПС-220-110-35кВ'!E230</f>
        <v>1600</v>
      </c>
      <c r="F230" s="75">
        <v>0.13500000000000512</v>
      </c>
      <c r="G230" s="75">
        <v>1.3049999999999951</v>
      </c>
      <c r="H230" s="92"/>
      <c r="I230" s="92"/>
    </row>
    <row r="231" spans="1:9" ht="15.75" x14ac:dyDescent="0.25">
      <c r="A231" s="25">
        <v>219</v>
      </c>
      <c r="B231" s="24" t="s">
        <v>843</v>
      </c>
      <c r="C231" s="24" t="s">
        <v>831</v>
      </c>
      <c r="D231" s="24" t="s">
        <v>1960</v>
      </c>
      <c r="E231" s="25">
        <f>'ПС-220-110-35кВ'!E231</f>
        <v>1800</v>
      </c>
      <c r="F231" s="75">
        <v>3.0000000000086402E-2</v>
      </c>
      <c r="G231" s="75">
        <v>1.4899999999999136</v>
      </c>
      <c r="H231" s="92"/>
      <c r="I231" s="92"/>
    </row>
    <row r="232" spans="1:9" ht="18" customHeight="1" x14ac:dyDescent="0.25">
      <c r="A232" s="25">
        <v>220</v>
      </c>
      <c r="B232" s="24" t="s">
        <v>844</v>
      </c>
      <c r="C232" s="24" t="s">
        <v>831</v>
      </c>
      <c r="D232" s="24" t="s">
        <v>1965</v>
      </c>
      <c r="E232" s="25">
        <f>'ПС-220-110-35кВ'!E232</f>
        <v>160</v>
      </c>
      <c r="F232" s="75">
        <v>7.5806451612903212E-4</v>
      </c>
      <c r="G232" s="75">
        <v>0.14324193548387099</v>
      </c>
      <c r="H232" s="92"/>
      <c r="I232" s="92"/>
    </row>
    <row r="233" spans="1:9" ht="15.75" x14ac:dyDescent="0.25">
      <c r="A233" s="25">
        <v>221</v>
      </c>
      <c r="B233" s="24" t="s">
        <v>845</v>
      </c>
      <c r="C233" s="24" t="s">
        <v>831</v>
      </c>
      <c r="D233" s="24" t="s">
        <v>1960</v>
      </c>
      <c r="E233" s="25">
        <f>'ПС-220-110-35кВ'!E233</f>
        <v>2500</v>
      </c>
      <c r="F233" s="75">
        <v>0.33000000000004093</v>
      </c>
      <c r="G233" s="75">
        <v>1.9199999999999591</v>
      </c>
      <c r="H233" s="92"/>
      <c r="I233" s="92"/>
    </row>
    <row r="234" spans="1:9" ht="15.75" x14ac:dyDescent="0.25">
      <c r="A234" s="25">
        <v>222</v>
      </c>
      <c r="B234" s="24" t="s">
        <v>846</v>
      </c>
      <c r="C234" s="24" t="s">
        <v>808</v>
      </c>
      <c r="D234" s="24" t="s">
        <v>1963</v>
      </c>
      <c r="E234" s="25">
        <f>'ПС-220-110-35кВ'!E234</f>
        <v>10000</v>
      </c>
      <c r="F234" s="75">
        <v>2.2960125000002161</v>
      </c>
      <c r="G234" s="75">
        <v>5.7339874999997837</v>
      </c>
      <c r="H234" s="92"/>
      <c r="I234" s="92"/>
    </row>
    <row r="235" spans="1:9" ht="15.75" x14ac:dyDescent="0.25">
      <c r="A235" s="25">
        <v>223</v>
      </c>
      <c r="B235" s="24" t="s">
        <v>669</v>
      </c>
      <c r="C235" s="24" t="s">
        <v>808</v>
      </c>
      <c r="D235" s="24" t="s">
        <v>1959</v>
      </c>
      <c r="E235" s="25" t="str">
        <f>'ПС-220-110-35кВ'!E235</f>
        <v>2х10000</v>
      </c>
      <c r="F235" s="75">
        <v>7.9248000000005234</v>
      </c>
      <c r="G235" s="75">
        <v>0</v>
      </c>
      <c r="H235" s="92"/>
      <c r="I235" s="92"/>
    </row>
    <row r="236" spans="1:9" ht="15.75" x14ac:dyDescent="0.25">
      <c r="A236" s="25">
        <v>224</v>
      </c>
      <c r="B236" s="24" t="s">
        <v>847</v>
      </c>
      <c r="C236" s="24" t="s">
        <v>808</v>
      </c>
      <c r="D236" s="24" t="s">
        <v>1960</v>
      </c>
      <c r="E236" s="25" t="str">
        <f>'ПС-220-110-35кВ'!E236</f>
        <v>2х2500</v>
      </c>
      <c r="F236" s="75">
        <v>2.4449499999998352</v>
      </c>
      <c r="G236" s="75">
        <v>0</v>
      </c>
      <c r="H236" s="92"/>
      <c r="I236" s="92"/>
    </row>
    <row r="237" spans="1:9" ht="15.75" x14ac:dyDescent="0.25">
      <c r="A237" s="25">
        <v>225</v>
      </c>
      <c r="B237" s="24" t="s">
        <v>848</v>
      </c>
      <c r="C237" s="24" t="s">
        <v>808</v>
      </c>
      <c r="D237" s="24" t="s">
        <v>1960</v>
      </c>
      <c r="E237" s="25">
        <f>'ПС-220-110-35кВ'!E237</f>
        <v>4000</v>
      </c>
      <c r="F237" s="75">
        <v>2.9292499999982828</v>
      </c>
      <c r="G237" s="75">
        <v>0.55075000000171725</v>
      </c>
      <c r="H237" s="92"/>
      <c r="I237" s="92"/>
    </row>
    <row r="238" spans="1:9" ht="15.75" x14ac:dyDescent="0.25">
      <c r="A238" s="25">
        <v>226</v>
      </c>
      <c r="B238" s="24" t="s">
        <v>665</v>
      </c>
      <c r="C238" s="24" t="s">
        <v>808</v>
      </c>
      <c r="D238" s="24" t="s">
        <v>1967</v>
      </c>
      <c r="E238" s="25" t="str">
        <f>'ПС-220-110-35кВ'!E238</f>
        <v>2х4000</v>
      </c>
      <c r="F238" s="75">
        <v>3.241350000005232</v>
      </c>
      <c r="G238" s="75">
        <v>0</v>
      </c>
      <c r="H238" s="92"/>
      <c r="I238" s="92"/>
    </row>
    <row r="239" spans="1:9" ht="15.75" x14ac:dyDescent="0.25">
      <c r="A239" s="25">
        <v>227</v>
      </c>
      <c r="B239" s="24" t="s">
        <v>676</v>
      </c>
      <c r="C239" s="24" t="s">
        <v>808</v>
      </c>
      <c r="D239" s="24" t="s">
        <v>1967</v>
      </c>
      <c r="E239" s="25" t="str">
        <f>'ПС-220-110-35кВ'!E239</f>
        <v>2х10000</v>
      </c>
      <c r="F239" s="75">
        <v>3.9994500000020889</v>
      </c>
      <c r="G239" s="75">
        <v>1.8375499999979112</v>
      </c>
      <c r="H239" s="92"/>
      <c r="I239" s="92"/>
    </row>
    <row r="240" spans="1:9" ht="15.75" x14ac:dyDescent="0.25">
      <c r="A240" s="25">
        <v>228</v>
      </c>
      <c r="B240" s="24" t="s">
        <v>849</v>
      </c>
      <c r="C240" s="24" t="s">
        <v>808</v>
      </c>
      <c r="D240" s="24" t="s">
        <v>1960</v>
      </c>
      <c r="E240" s="25" t="str">
        <f>'ПС-220-110-35кВ'!E240</f>
        <v>2х6300</v>
      </c>
      <c r="F240" s="75">
        <v>3.1292500000025778</v>
      </c>
      <c r="G240" s="75">
        <v>0</v>
      </c>
      <c r="H240" s="92"/>
      <c r="I240" s="92"/>
    </row>
    <row r="241" spans="1:9" ht="15.75" x14ac:dyDescent="0.25">
      <c r="A241" s="25">
        <v>229</v>
      </c>
      <c r="B241" s="24" t="s">
        <v>850</v>
      </c>
      <c r="C241" s="24" t="s">
        <v>808</v>
      </c>
      <c r="D241" s="24" t="s">
        <v>1963</v>
      </c>
      <c r="E241" s="25" t="str">
        <f>'ПС-220-110-35кВ'!E241</f>
        <v>1х10000, 1х6300</v>
      </c>
      <c r="F241" s="75">
        <v>1.9500000000005457</v>
      </c>
      <c r="G241" s="75">
        <v>3.3839999999994546</v>
      </c>
      <c r="H241" s="92"/>
      <c r="I241" s="92"/>
    </row>
    <row r="242" spans="1:9" ht="15.75" x14ac:dyDescent="0.25">
      <c r="A242" s="25">
        <v>230</v>
      </c>
      <c r="B242" s="24" t="s">
        <v>851</v>
      </c>
      <c r="C242" s="24" t="s">
        <v>808</v>
      </c>
      <c r="D242" s="24" t="s">
        <v>1966</v>
      </c>
      <c r="E242" s="25" t="str">
        <f>'ПС-220-110-35кВ'!E242</f>
        <v>2х40000</v>
      </c>
      <c r="F242" s="75">
        <v>22.58355000000023</v>
      </c>
      <c r="G242" s="75">
        <v>10.120449999999771</v>
      </c>
      <c r="H242" s="92"/>
      <c r="I242" s="92"/>
    </row>
    <row r="243" spans="1:9" ht="15.75" x14ac:dyDescent="0.25">
      <c r="A243" s="25">
        <v>231</v>
      </c>
      <c r="B243" s="24" t="s">
        <v>639</v>
      </c>
      <c r="C243" s="24" t="s">
        <v>808</v>
      </c>
      <c r="D243" s="24" t="s">
        <v>1966</v>
      </c>
      <c r="E243" s="25" t="str">
        <f>'ПС-220-110-35кВ'!E243</f>
        <v>1х25000, 1х40000</v>
      </c>
      <c r="F243" s="75">
        <v>22.508000000000767</v>
      </c>
      <c r="G243" s="75">
        <v>0</v>
      </c>
      <c r="H243" s="92"/>
      <c r="I243" s="92"/>
    </row>
    <row r="244" spans="1:9" ht="15.75" x14ac:dyDescent="0.25">
      <c r="A244" s="25">
        <v>232</v>
      </c>
      <c r="B244" s="24" t="s">
        <v>630</v>
      </c>
      <c r="C244" s="24" t="s">
        <v>808</v>
      </c>
      <c r="D244" s="24" t="s">
        <v>1967</v>
      </c>
      <c r="E244" s="25" t="str">
        <f>'ПС-220-110-35кВ'!E244</f>
        <v>2х16000</v>
      </c>
      <c r="F244" s="75">
        <v>12.200587499999141</v>
      </c>
      <c r="G244" s="75">
        <v>0.26741250000085914</v>
      </c>
      <c r="H244" s="92"/>
      <c r="I244" s="92"/>
    </row>
    <row r="245" spans="1:9" ht="15.75" x14ac:dyDescent="0.25">
      <c r="A245" s="25">
        <v>233</v>
      </c>
      <c r="B245" s="24" t="s">
        <v>852</v>
      </c>
      <c r="C245" s="24" t="s">
        <v>808</v>
      </c>
      <c r="D245" s="24" t="s">
        <v>1967</v>
      </c>
      <c r="E245" s="25" t="str">
        <f>'ПС-220-110-35кВ'!E245</f>
        <v>2х10000</v>
      </c>
      <c r="F245" s="75">
        <v>9.8040999999982521</v>
      </c>
      <c r="G245" s="75">
        <v>0</v>
      </c>
      <c r="H245" s="92"/>
      <c r="I245" s="92"/>
    </row>
    <row r="246" spans="1:9" ht="15.75" x14ac:dyDescent="0.25">
      <c r="A246" s="25">
        <v>234</v>
      </c>
      <c r="B246" s="24" t="s">
        <v>645</v>
      </c>
      <c r="C246" s="24" t="s">
        <v>808</v>
      </c>
      <c r="D246" s="24" t="s">
        <v>1967</v>
      </c>
      <c r="E246" s="25" t="str">
        <f>'ПС-220-110-35кВ'!E246</f>
        <v>2х10000</v>
      </c>
      <c r="F246" s="75">
        <v>5.3627499999987185</v>
      </c>
      <c r="G246" s="75">
        <v>2.8182500000012816</v>
      </c>
      <c r="H246" s="92"/>
      <c r="I246" s="92"/>
    </row>
    <row r="247" spans="1:9" ht="15.75" x14ac:dyDescent="0.25">
      <c r="A247" s="25">
        <v>235</v>
      </c>
      <c r="B247" s="24" t="s">
        <v>853</v>
      </c>
      <c r="C247" s="24" t="s">
        <v>808</v>
      </c>
      <c r="D247" s="24" t="s">
        <v>1967</v>
      </c>
      <c r="E247" s="25" t="str">
        <f>'ПС-220-110-35кВ'!E247</f>
        <v>2х6300</v>
      </c>
      <c r="F247" s="75">
        <v>3.8531250000022284</v>
      </c>
      <c r="G247" s="75">
        <v>1.3108749999977716</v>
      </c>
      <c r="H247" s="92"/>
      <c r="I247" s="92"/>
    </row>
    <row r="248" spans="1:9" ht="15.75" x14ac:dyDescent="0.25">
      <c r="A248" s="25">
        <v>236</v>
      </c>
      <c r="B248" s="24" t="s">
        <v>854</v>
      </c>
      <c r="C248" s="24" t="s">
        <v>808</v>
      </c>
      <c r="D248" s="24" t="s">
        <v>1967</v>
      </c>
      <c r="E248" s="25" t="str">
        <f>'ПС-220-110-35кВ'!E248</f>
        <v>2х10000</v>
      </c>
      <c r="F248" s="75">
        <v>7.7833999999972958</v>
      </c>
      <c r="G248" s="75">
        <v>1.0516000000027041</v>
      </c>
      <c r="H248" s="92"/>
      <c r="I248" s="92"/>
    </row>
    <row r="249" spans="1:9" ht="28.5" customHeight="1" x14ac:dyDescent="0.25">
      <c r="A249" s="25">
        <v>237</v>
      </c>
      <c r="B249" s="24" t="s">
        <v>631</v>
      </c>
      <c r="C249" s="24" t="s">
        <v>808</v>
      </c>
      <c r="D249" s="24" t="s">
        <v>1967</v>
      </c>
      <c r="E249" s="25" t="str">
        <f>'ПС-220-110-35кВ'!E249</f>
        <v>1х10000, 1х16000</v>
      </c>
      <c r="F249" s="75">
        <v>6.9024000000013075</v>
      </c>
      <c r="G249" s="75">
        <v>1.5165999999986925</v>
      </c>
      <c r="H249" s="92"/>
      <c r="I249" s="92"/>
    </row>
    <row r="250" spans="1:9" ht="15.75" x14ac:dyDescent="0.25">
      <c r="A250" s="25">
        <v>238</v>
      </c>
      <c r="B250" s="24" t="s">
        <v>855</v>
      </c>
      <c r="C250" s="24" t="s">
        <v>808</v>
      </c>
      <c r="D250" s="24" t="s">
        <v>1966</v>
      </c>
      <c r="E250" s="25">
        <f>'ПС-220-110-35кВ'!E250</f>
        <v>25000</v>
      </c>
      <c r="F250" s="75">
        <v>0</v>
      </c>
      <c r="G250" s="75">
        <v>13.29</v>
      </c>
      <c r="H250" s="92"/>
      <c r="I250" s="92"/>
    </row>
    <row r="251" spans="1:9" ht="17.25" customHeight="1" x14ac:dyDescent="0.25">
      <c r="A251" s="25">
        <v>239</v>
      </c>
      <c r="B251" s="24" t="s">
        <v>2021</v>
      </c>
      <c r="C251" s="24" t="s">
        <v>808</v>
      </c>
      <c r="D251" s="24" t="s">
        <v>1966</v>
      </c>
      <c r="E251" s="25" t="str">
        <f>'ПС-220-110-35кВ'!E251</f>
        <v>2х25000</v>
      </c>
      <c r="F251" s="75">
        <v>18.040800000006112</v>
      </c>
      <c r="G251" s="75">
        <v>0</v>
      </c>
      <c r="H251" s="92"/>
      <c r="I251" s="92"/>
    </row>
    <row r="252" spans="1:9" ht="15.75" x14ac:dyDescent="0.25">
      <c r="A252" s="25">
        <v>240</v>
      </c>
      <c r="B252" s="24" t="s">
        <v>856</v>
      </c>
      <c r="C252" s="24" t="s">
        <v>808</v>
      </c>
      <c r="D252" s="24" t="s">
        <v>1967</v>
      </c>
      <c r="E252" s="25" t="str">
        <f>'ПС-220-110-35кВ'!E252</f>
        <v>2х10000</v>
      </c>
      <c r="F252" s="75">
        <v>5.8760000000008219</v>
      </c>
      <c r="G252" s="75">
        <v>2.6479999999991781</v>
      </c>
      <c r="H252" s="92"/>
      <c r="I252" s="92"/>
    </row>
    <row r="253" spans="1:9" ht="15.75" x14ac:dyDescent="0.25">
      <c r="A253" s="25">
        <v>241</v>
      </c>
      <c r="B253" s="24" t="s">
        <v>858</v>
      </c>
      <c r="C253" s="24" t="s">
        <v>857</v>
      </c>
      <c r="D253" s="24" t="s">
        <v>1962</v>
      </c>
      <c r="E253" s="25">
        <f>'ПС-220-110-35кВ'!E253</f>
        <v>2500</v>
      </c>
      <c r="F253" s="75">
        <v>0.48249999999956344</v>
      </c>
      <c r="G253" s="75">
        <v>1.7675000000004366</v>
      </c>
      <c r="H253" s="92"/>
      <c r="I253" s="92"/>
    </row>
    <row r="254" spans="1:9" ht="15.75" x14ac:dyDescent="0.25">
      <c r="A254" s="25">
        <v>242</v>
      </c>
      <c r="B254" s="24" t="s">
        <v>663</v>
      </c>
      <c r="C254" s="24" t="s">
        <v>857</v>
      </c>
      <c r="D254" s="24" t="s">
        <v>1959</v>
      </c>
      <c r="E254" s="25" t="str">
        <f>'ПС-220-110-35кВ'!E254</f>
        <v>1х6300, 1х10000</v>
      </c>
      <c r="F254" s="75">
        <v>4.8265000000011424</v>
      </c>
      <c r="G254" s="75">
        <v>0.79349999999885745</v>
      </c>
      <c r="H254" s="92"/>
      <c r="I254" s="92"/>
    </row>
    <row r="255" spans="1:9" ht="15.75" x14ac:dyDescent="0.25">
      <c r="A255" s="77">
        <v>243</v>
      </c>
      <c r="B255" s="24" t="s">
        <v>653</v>
      </c>
      <c r="C255" s="24" t="s">
        <v>857</v>
      </c>
      <c r="D255" s="24" t="s">
        <v>1959</v>
      </c>
      <c r="E255" s="25" t="str">
        <f>'ПС-220-110-35кВ'!E255</f>
        <v>2х10000</v>
      </c>
      <c r="F255" s="75">
        <v>2.0169999999998889</v>
      </c>
      <c r="G255" s="75">
        <v>6.7570000000001107</v>
      </c>
      <c r="H255" s="92"/>
      <c r="I255" s="92"/>
    </row>
    <row r="256" spans="1:9" ht="15.75" x14ac:dyDescent="0.25">
      <c r="A256" s="86">
        <v>244</v>
      </c>
      <c r="B256" s="85" t="s">
        <v>859</v>
      </c>
      <c r="C256" s="24" t="s">
        <v>857</v>
      </c>
      <c r="D256" s="24" t="s">
        <v>1970</v>
      </c>
      <c r="E256" s="25" t="str">
        <f>'ПС-220-110-35кВ'!E256</f>
        <v>1х63000, 1х60000</v>
      </c>
      <c r="F256" s="75">
        <v>24.182400000000385</v>
      </c>
      <c r="G256" s="75">
        <v>25.401599999999615</v>
      </c>
      <c r="H256" s="92"/>
      <c r="I256" s="92"/>
    </row>
    <row r="257" spans="1:9" ht="15.75" x14ac:dyDescent="0.25">
      <c r="A257" s="87"/>
      <c r="B257" s="85" t="s">
        <v>860</v>
      </c>
      <c r="C257" s="24" t="s">
        <v>857</v>
      </c>
      <c r="D257" s="24"/>
      <c r="E257" s="25" t="str">
        <f>'ПС-220-110-35кВ'!E257</f>
        <v>1х20000, 1х10000</v>
      </c>
      <c r="F257" s="75">
        <v>7.7561600000006372</v>
      </c>
      <c r="G257" s="75">
        <v>0</v>
      </c>
      <c r="H257" s="92"/>
      <c r="I257" s="92"/>
    </row>
    <row r="258" spans="1:9" ht="15.75" x14ac:dyDescent="0.25">
      <c r="A258" s="78">
        <v>245</v>
      </c>
      <c r="B258" s="24" t="s">
        <v>861</v>
      </c>
      <c r="C258" s="24" t="s">
        <v>857</v>
      </c>
      <c r="D258" s="24" t="s">
        <v>1963</v>
      </c>
      <c r="E258" s="25" t="str">
        <f>'ПС-220-110-35кВ'!E258</f>
        <v>1х6300, 1х15000</v>
      </c>
      <c r="F258" s="75">
        <v>1.9199999999982538</v>
      </c>
      <c r="G258" s="75">
        <v>3.6540000000017461</v>
      </c>
      <c r="H258" s="92"/>
      <c r="I258" s="92"/>
    </row>
    <row r="259" spans="1:9" ht="30" customHeight="1" x14ac:dyDescent="0.25">
      <c r="A259" s="25">
        <v>246</v>
      </c>
      <c r="B259" s="24" t="s">
        <v>862</v>
      </c>
      <c r="C259" s="24" t="s">
        <v>857</v>
      </c>
      <c r="D259" s="24" t="s">
        <v>1966</v>
      </c>
      <c r="E259" s="25" t="str">
        <f>'ПС-220-110-35кВ'!E259</f>
        <v>1х10000, 1х25000</v>
      </c>
      <c r="F259" s="75">
        <v>6.0168749999998425</v>
      </c>
      <c r="G259" s="75">
        <v>1.7531250000001575</v>
      </c>
      <c r="H259" s="92"/>
      <c r="I259" s="92"/>
    </row>
    <row r="260" spans="1:9" ht="15.75" x14ac:dyDescent="0.25">
      <c r="A260" s="25">
        <v>247</v>
      </c>
      <c r="B260" s="24" t="s">
        <v>863</v>
      </c>
      <c r="C260" s="24" t="s">
        <v>857</v>
      </c>
      <c r="D260" s="24" t="s">
        <v>1967</v>
      </c>
      <c r="E260" s="25">
        <f>'ПС-220-110-35кВ'!E260</f>
        <v>1600</v>
      </c>
      <c r="F260" s="75">
        <v>0.59044999999973702</v>
      </c>
      <c r="G260" s="75">
        <v>0.84955000000026315</v>
      </c>
      <c r="H260" s="92"/>
      <c r="I260" s="92"/>
    </row>
    <row r="261" spans="1:9" ht="15.75" x14ac:dyDescent="0.25">
      <c r="A261" s="25">
        <v>248</v>
      </c>
      <c r="B261" s="24" t="s">
        <v>632</v>
      </c>
      <c r="C261" s="24" t="s">
        <v>857</v>
      </c>
      <c r="D261" s="24" t="s">
        <v>1960</v>
      </c>
      <c r="E261" s="25">
        <f>'ПС-220-110-35кВ'!E261</f>
        <v>1600</v>
      </c>
      <c r="F261" s="75">
        <v>0.8019000000029155</v>
      </c>
      <c r="G261" s="75">
        <v>0.63809999999708467</v>
      </c>
      <c r="H261" s="92"/>
      <c r="I261" s="92"/>
    </row>
    <row r="262" spans="1:9" ht="15.75" x14ac:dyDescent="0.25">
      <c r="A262" s="25">
        <v>249</v>
      </c>
      <c r="B262" s="24" t="s">
        <v>864</v>
      </c>
      <c r="C262" s="24" t="s">
        <v>857</v>
      </c>
      <c r="D262" s="24" t="s">
        <v>1967</v>
      </c>
      <c r="E262" s="25">
        <f>'ПС-220-110-35кВ'!E262</f>
        <v>5600</v>
      </c>
      <c r="F262" s="75">
        <v>1.998075000001063</v>
      </c>
      <c r="G262" s="75">
        <v>3.0419249999989368</v>
      </c>
      <c r="H262" s="92"/>
      <c r="I262" s="92"/>
    </row>
    <row r="263" spans="1:9" ht="15.75" x14ac:dyDescent="0.25">
      <c r="A263" s="25">
        <v>250</v>
      </c>
      <c r="B263" s="24" t="s">
        <v>865</v>
      </c>
      <c r="C263" s="24" t="s">
        <v>857</v>
      </c>
      <c r="D263" s="24" t="s">
        <v>1967</v>
      </c>
      <c r="E263" s="25" t="str">
        <f>'ПС-220-110-35кВ'!E263</f>
        <v>2х2500</v>
      </c>
      <c r="F263" s="75">
        <v>0.65000000000036373</v>
      </c>
      <c r="G263" s="75">
        <v>1.5499999999996363</v>
      </c>
      <c r="H263" s="92"/>
      <c r="I263" s="92"/>
    </row>
    <row r="264" spans="1:9" ht="15.75" x14ac:dyDescent="0.25">
      <c r="A264" s="25">
        <v>251</v>
      </c>
      <c r="B264" s="24" t="s">
        <v>640</v>
      </c>
      <c r="C264" s="24" t="s">
        <v>857</v>
      </c>
      <c r="D264" s="24" t="s">
        <v>1960</v>
      </c>
      <c r="E264" s="25" t="str">
        <f>'ПС-220-110-35кВ'!E264</f>
        <v>2х2500</v>
      </c>
      <c r="F264" s="75">
        <v>1.2531075000018244</v>
      </c>
      <c r="G264" s="75">
        <v>0.99689249999817564</v>
      </c>
      <c r="H264" s="92"/>
      <c r="I264" s="92"/>
    </row>
    <row r="265" spans="1:9" ht="15.75" x14ac:dyDescent="0.25">
      <c r="A265" s="25">
        <v>252</v>
      </c>
      <c r="B265" s="24" t="s">
        <v>2022</v>
      </c>
      <c r="C265" s="24" t="s">
        <v>857</v>
      </c>
      <c r="D265" s="24" t="s">
        <v>1960</v>
      </c>
      <c r="E265" s="25" t="str">
        <f>'ПС-220-110-35кВ'!E265</f>
        <v>2х6300</v>
      </c>
      <c r="F265" s="75">
        <v>3.9335224999988876</v>
      </c>
      <c r="G265" s="75">
        <v>1.7364775000011123</v>
      </c>
      <c r="H265" s="92"/>
      <c r="I265" s="92"/>
    </row>
    <row r="266" spans="1:9" ht="15.75" x14ac:dyDescent="0.25">
      <c r="A266" s="25">
        <v>253</v>
      </c>
      <c r="B266" s="24" t="s">
        <v>2023</v>
      </c>
      <c r="C266" s="24" t="s">
        <v>857</v>
      </c>
      <c r="D266" s="24" t="s">
        <v>1960</v>
      </c>
      <c r="E266" s="25" t="str">
        <f>'ПС-220-110-35кВ'!E266</f>
        <v>1х2500, 1х4000</v>
      </c>
      <c r="F266" s="75">
        <v>1.2480499999979475</v>
      </c>
      <c r="G266" s="75">
        <v>0.9019500000020525</v>
      </c>
      <c r="H266" s="92"/>
      <c r="I266" s="92"/>
    </row>
    <row r="267" spans="1:9" ht="15.75" x14ac:dyDescent="0.25">
      <c r="A267" s="25">
        <v>254</v>
      </c>
      <c r="B267" s="24" t="s">
        <v>866</v>
      </c>
      <c r="C267" s="24" t="s">
        <v>857</v>
      </c>
      <c r="D267" s="24" t="s">
        <v>1960</v>
      </c>
      <c r="E267" s="25" t="str">
        <f>'ПС-220-110-35кВ'!E267</f>
        <v>2х4000</v>
      </c>
      <c r="F267" s="75">
        <v>2.0760500000015325</v>
      </c>
      <c r="G267" s="75">
        <v>1.0719499999984676</v>
      </c>
      <c r="H267" s="92"/>
      <c r="I267" s="92"/>
    </row>
    <row r="268" spans="1:9" ht="15.75" x14ac:dyDescent="0.25">
      <c r="A268" s="25">
        <v>255</v>
      </c>
      <c r="B268" s="24" t="s">
        <v>867</v>
      </c>
      <c r="C268" s="24" t="s">
        <v>857</v>
      </c>
      <c r="D268" s="24" t="s">
        <v>1960</v>
      </c>
      <c r="E268" s="25">
        <f>'ПС-220-110-35кВ'!E268</f>
        <v>2500</v>
      </c>
      <c r="F268" s="75">
        <v>0.40559999999419233</v>
      </c>
      <c r="G268" s="75">
        <v>1.8444000000058076</v>
      </c>
      <c r="H268" s="92"/>
      <c r="I268" s="92"/>
    </row>
    <row r="269" spans="1:9" s="101" customFormat="1" ht="15.75" x14ac:dyDescent="0.25">
      <c r="A269" s="25">
        <v>256</v>
      </c>
      <c r="B269" s="24" t="s">
        <v>2024</v>
      </c>
      <c r="C269" s="24" t="s">
        <v>868</v>
      </c>
      <c r="D269" s="24" t="s">
        <v>1967</v>
      </c>
      <c r="E269" s="25" t="str">
        <f>'ПС-220-110-35кВ'!E269</f>
        <v>2х16000</v>
      </c>
      <c r="F269" s="75">
        <v>7.1442000000030745</v>
      </c>
      <c r="G269" s="75">
        <v>5.915799999996926</v>
      </c>
      <c r="H269" s="92"/>
      <c r="I269" s="100"/>
    </row>
    <row r="270" spans="1:9" s="101" customFormat="1" ht="15.75" x14ac:dyDescent="0.25">
      <c r="A270" s="25">
        <v>257</v>
      </c>
      <c r="B270" s="24" t="s">
        <v>2025</v>
      </c>
      <c r="C270" s="24" t="s">
        <v>868</v>
      </c>
      <c r="D270" s="24" t="s">
        <v>1966</v>
      </c>
      <c r="E270" s="25" t="str">
        <f>'ПС-220-110-35кВ'!E270</f>
        <v>2х25000</v>
      </c>
      <c r="F270" s="75">
        <v>11.103300000000917</v>
      </c>
      <c r="G270" s="75">
        <v>10.050699999999082</v>
      </c>
      <c r="H270" s="92"/>
      <c r="I270" s="100"/>
    </row>
    <row r="271" spans="1:9" ht="15.75" x14ac:dyDescent="0.25">
      <c r="A271" s="25">
        <v>258</v>
      </c>
      <c r="B271" s="24" t="s">
        <v>869</v>
      </c>
      <c r="C271" s="24" t="s">
        <v>868</v>
      </c>
      <c r="D271" s="24" t="s">
        <v>1967</v>
      </c>
      <c r="E271" s="25">
        <f>'ПС-220-110-35кВ'!E271</f>
        <v>4000</v>
      </c>
      <c r="F271" s="75">
        <v>0.22505249999999979</v>
      </c>
      <c r="G271" s="75">
        <v>1.5939475000000003</v>
      </c>
      <c r="H271" s="92"/>
      <c r="I271" s="92"/>
    </row>
    <row r="272" spans="1:9" ht="15.75" x14ac:dyDescent="0.25">
      <c r="A272" s="25">
        <v>259</v>
      </c>
      <c r="B272" s="24" t="s">
        <v>871</v>
      </c>
      <c r="C272" s="24" t="s">
        <v>870</v>
      </c>
      <c r="D272" s="24" t="s">
        <v>1962</v>
      </c>
      <c r="E272" s="25">
        <f>'ПС-220-110-35кВ'!E272</f>
        <v>2500</v>
      </c>
      <c r="F272" s="75">
        <v>0.70599999999890317</v>
      </c>
      <c r="G272" s="75">
        <v>1.5440000000010969</v>
      </c>
      <c r="H272" s="92"/>
      <c r="I272" s="92"/>
    </row>
    <row r="273" spans="1:9" ht="15.75" x14ac:dyDescent="0.25">
      <c r="A273" s="25">
        <v>260</v>
      </c>
      <c r="B273" s="24" t="s">
        <v>651</v>
      </c>
      <c r="C273" s="24" t="s">
        <v>872</v>
      </c>
      <c r="D273" s="24" t="s">
        <v>1959</v>
      </c>
      <c r="E273" s="25" t="str">
        <f>'ПС-220-110-35кВ'!E273</f>
        <v>2х6300</v>
      </c>
      <c r="F273" s="75">
        <v>5.970771428571231</v>
      </c>
      <c r="G273" s="75">
        <v>0</v>
      </c>
      <c r="H273" s="92"/>
      <c r="I273" s="92"/>
    </row>
    <row r="274" spans="1:9" ht="15.75" x14ac:dyDescent="0.25">
      <c r="A274" s="25">
        <v>261</v>
      </c>
      <c r="B274" s="24" t="s">
        <v>873</v>
      </c>
      <c r="C274" s="24" t="s">
        <v>872</v>
      </c>
      <c r="D274" s="24" t="s">
        <v>1962</v>
      </c>
      <c r="E274" s="25" t="str">
        <f>'ПС-220-110-35кВ'!E274</f>
        <v>2х6300</v>
      </c>
      <c r="F274" s="75">
        <v>0.84660000001833402</v>
      </c>
      <c r="G274" s="75">
        <v>4.6933999999816658</v>
      </c>
      <c r="H274" s="92"/>
      <c r="I274" s="92"/>
    </row>
    <row r="275" spans="1:9" ht="15.75" x14ac:dyDescent="0.25">
      <c r="A275" s="25">
        <v>262</v>
      </c>
      <c r="B275" s="24" t="s">
        <v>874</v>
      </c>
      <c r="C275" s="24" t="s">
        <v>872</v>
      </c>
      <c r="D275" s="24" t="s">
        <v>1959</v>
      </c>
      <c r="E275" s="25" t="str">
        <f>'ПС-220-110-35кВ'!E275</f>
        <v>2х6300</v>
      </c>
      <c r="F275" s="75">
        <v>1.2694000000165944</v>
      </c>
      <c r="G275" s="75">
        <v>4.150599999983406</v>
      </c>
      <c r="H275" s="92"/>
      <c r="I275" s="92"/>
    </row>
    <row r="276" spans="1:9" ht="15.75" x14ac:dyDescent="0.25">
      <c r="A276" s="25">
        <v>263</v>
      </c>
      <c r="B276" s="24" t="s">
        <v>875</v>
      </c>
      <c r="C276" s="24" t="s">
        <v>872</v>
      </c>
      <c r="D276" s="24" t="s">
        <v>1962</v>
      </c>
      <c r="E276" s="25" t="str">
        <f>'ПС-220-110-35кВ'!E276</f>
        <v>2х10000</v>
      </c>
      <c r="F276" s="75">
        <v>6.403280000003269</v>
      </c>
      <c r="G276" s="75">
        <v>2.4217199999967312</v>
      </c>
      <c r="H276" s="92"/>
      <c r="I276" s="92"/>
    </row>
    <row r="277" spans="1:9" ht="15.75" x14ac:dyDescent="0.25">
      <c r="A277" s="25">
        <v>264</v>
      </c>
      <c r="B277" s="24" t="s">
        <v>670</v>
      </c>
      <c r="C277" s="24" t="s">
        <v>872</v>
      </c>
      <c r="D277" s="24" t="s">
        <v>1959</v>
      </c>
      <c r="E277" s="25">
        <f>'ПС-220-110-35кВ'!E277</f>
        <v>6300</v>
      </c>
      <c r="F277" s="75">
        <v>1.2339999999923021</v>
      </c>
      <c r="G277" s="75">
        <v>2.136000000007698</v>
      </c>
      <c r="H277" s="92"/>
      <c r="I277" s="92"/>
    </row>
    <row r="278" spans="1:9" ht="15.75" x14ac:dyDescent="0.25">
      <c r="A278" s="25">
        <v>265</v>
      </c>
      <c r="B278" s="24" t="s">
        <v>648</v>
      </c>
      <c r="C278" s="24" t="s">
        <v>872</v>
      </c>
      <c r="D278" s="24" t="s">
        <v>1959</v>
      </c>
      <c r="E278" s="25" t="str">
        <f>'ПС-220-110-35кВ'!E278</f>
        <v>2х6300</v>
      </c>
      <c r="F278" s="75">
        <v>3.4635999999973137</v>
      </c>
      <c r="G278" s="75">
        <v>0.98940000000268613</v>
      </c>
      <c r="H278" s="92"/>
      <c r="I278" s="92"/>
    </row>
    <row r="279" spans="1:9" ht="15.75" x14ac:dyDescent="0.25">
      <c r="A279" s="25">
        <v>266</v>
      </c>
      <c r="B279" s="24" t="s">
        <v>876</v>
      </c>
      <c r="C279" s="24" t="s">
        <v>872</v>
      </c>
      <c r="D279" s="24" t="s">
        <v>1962</v>
      </c>
      <c r="E279" s="25">
        <f>'ПС-220-110-35кВ'!E279</f>
        <v>6300</v>
      </c>
      <c r="F279" s="75">
        <v>1.2842000000060942</v>
      </c>
      <c r="G279" s="75">
        <v>4.3257999999939063</v>
      </c>
      <c r="H279" s="92"/>
      <c r="I279" s="92"/>
    </row>
    <row r="280" spans="1:9" ht="15.75" x14ac:dyDescent="0.25">
      <c r="A280" s="25">
        <v>267</v>
      </c>
      <c r="B280" s="24" t="s">
        <v>877</v>
      </c>
      <c r="C280" s="24" t="s">
        <v>872</v>
      </c>
      <c r="D280" s="24" t="s">
        <v>1962</v>
      </c>
      <c r="E280" s="25" t="str">
        <f>'ПС-220-110-35кВ'!E280</f>
        <v>2х6300</v>
      </c>
      <c r="F280" s="75">
        <v>5.5211949999997545</v>
      </c>
      <c r="G280" s="75">
        <v>0.14880500000024544</v>
      </c>
      <c r="H280" s="92"/>
      <c r="I280" s="92"/>
    </row>
    <row r="281" spans="1:9" ht="15.75" x14ac:dyDescent="0.25">
      <c r="A281" s="25">
        <v>268</v>
      </c>
      <c r="B281" s="24" t="s">
        <v>878</v>
      </c>
      <c r="C281" s="24" t="s">
        <v>872</v>
      </c>
      <c r="D281" s="24" t="s">
        <v>1963</v>
      </c>
      <c r="E281" s="25" t="str">
        <f>'ПС-220-110-35кВ'!E281</f>
        <v>2х25000</v>
      </c>
      <c r="F281" s="75">
        <v>4.8000000000174623</v>
      </c>
      <c r="G281" s="75">
        <v>16.169999999982537</v>
      </c>
      <c r="H281" s="92"/>
      <c r="I281" s="92"/>
    </row>
    <row r="282" spans="1:9" ht="15.75" x14ac:dyDescent="0.25">
      <c r="A282" s="25">
        <v>269</v>
      </c>
      <c r="B282" s="24" t="s">
        <v>879</v>
      </c>
      <c r="C282" s="24" t="s">
        <v>872</v>
      </c>
      <c r="D282" s="24" t="s">
        <v>1960</v>
      </c>
      <c r="E282" s="25" t="str">
        <f>'ПС-220-110-35кВ'!E282</f>
        <v>2х1600</v>
      </c>
      <c r="F282" s="75">
        <v>1.2980499999996755</v>
      </c>
      <c r="G282" s="75">
        <v>0</v>
      </c>
      <c r="H282" s="92"/>
      <c r="I282" s="92"/>
    </row>
    <row r="283" spans="1:9" ht="15.75" x14ac:dyDescent="0.25">
      <c r="A283" s="25">
        <v>270</v>
      </c>
      <c r="B283" s="24" t="s">
        <v>880</v>
      </c>
      <c r="C283" s="24" t="s">
        <v>872</v>
      </c>
      <c r="D283" s="24" t="s">
        <v>1960</v>
      </c>
      <c r="E283" s="25">
        <f>'ПС-220-110-35кВ'!E283</f>
        <v>4000</v>
      </c>
      <c r="F283" s="75">
        <v>0.48002999999956225</v>
      </c>
      <c r="G283" s="75">
        <v>3.1199700000004378</v>
      </c>
      <c r="H283" s="92"/>
      <c r="I283" s="92"/>
    </row>
    <row r="284" spans="1:9" ht="15.75" x14ac:dyDescent="0.25">
      <c r="A284" s="25">
        <v>271</v>
      </c>
      <c r="B284" s="24" t="s">
        <v>656</v>
      </c>
      <c r="C284" s="24" t="s">
        <v>881</v>
      </c>
      <c r="D284" s="24" t="s">
        <v>1959</v>
      </c>
      <c r="E284" s="25">
        <f>'ПС-220-110-35кВ'!E284</f>
        <v>6300</v>
      </c>
      <c r="F284" s="75">
        <v>2.3499999999956458</v>
      </c>
      <c r="G284" s="75">
        <v>0.23500000000435417</v>
      </c>
      <c r="H284" s="92"/>
      <c r="I284" s="92"/>
    </row>
    <row r="285" spans="1:9" ht="15.75" x14ac:dyDescent="0.25">
      <c r="A285" s="25">
        <v>272</v>
      </c>
      <c r="B285" s="24" t="s">
        <v>882</v>
      </c>
      <c r="C285" s="24" t="s">
        <v>881</v>
      </c>
      <c r="D285" s="24" t="s">
        <v>1959</v>
      </c>
      <c r="E285" s="25" t="str">
        <f>'ПС-220-110-35кВ'!E285</f>
        <v>2х10000</v>
      </c>
      <c r="F285" s="75">
        <v>8.2591700000005464</v>
      </c>
      <c r="G285" s="75">
        <v>0</v>
      </c>
      <c r="H285" s="92"/>
      <c r="I285" s="92"/>
    </row>
    <row r="286" spans="1:9" ht="15.75" x14ac:dyDescent="0.25">
      <c r="A286" s="25">
        <v>273</v>
      </c>
      <c r="B286" s="24" t="s">
        <v>662</v>
      </c>
      <c r="C286" s="24" t="s">
        <v>881</v>
      </c>
      <c r="D286" s="24" t="s">
        <v>1959</v>
      </c>
      <c r="E286" s="25">
        <f>'ПС-220-110-35кВ'!E286</f>
        <v>10000</v>
      </c>
      <c r="F286" s="75">
        <v>2.5889999999959401</v>
      </c>
      <c r="G286" s="75">
        <v>5.3900000000040604</v>
      </c>
      <c r="H286" s="92"/>
      <c r="I286" s="92"/>
    </row>
    <row r="287" spans="1:9" ht="15.75" x14ac:dyDescent="0.25">
      <c r="A287" s="25">
        <v>274</v>
      </c>
      <c r="B287" s="24" t="s">
        <v>883</v>
      </c>
      <c r="C287" s="24" t="s">
        <v>881</v>
      </c>
      <c r="D287" s="24" t="s">
        <v>1960</v>
      </c>
      <c r="E287" s="25">
        <f>'ПС-220-110-35кВ'!E287</f>
        <v>2500</v>
      </c>
      <c r="F287" s="75">
        <v>0.52000000000043656</v>
      </c>
      <c r="G287" s="75">
        <v>1.7299999999995634</v>
      </c>
      <c r="H287" s="92"/>
      <c r="I287" s="92"/>
    </row>
    <row r="288" spans="1:9" ht="15.75" x14ac:dyDescent="0.25">
      <c r="A288" s="25">
        <v>275</v>
      </c>
      <c r="B288" s="24" t="s">
        <v>679</v>
      </c>
      <c r="C288" s="24" t="s">
        <v>881</v>
      </c>
      <c r="D288" s="24" t="s">
        <v>1960</v>
      </c>
      <c r="E288" s="25">
        <f>'ПС-220-110-35кВ'!E288</f>
        <v>1600</v>
      </c>
      <c r="F288" s="75">
        <v>6.25E-2</v>
      </c>
      <c r="G288" s="75">
        <v>1.3775000000000002</v>
      </c>
      <c r="H288" s="92"/>
      <c r="I288" s="92"/>
    </row>
    <row r="289" spans="1:9" ht="15.75" x14ac:dyDescent="0.25">
      <c r="A289" s="25">
        <v>276</v>
      </c>
      <c r="B289" s="24" t="s">
        <v>884</v>
      </c>
      <c r="C289" s="24" t="s">
        <v>881</v>
      </c>
      <c r="D289" s="24" t="s">
        <v>1960</v>
      </c>
      <c r="E289" s="25">
        <f>'ПС-220-110-35кВ'!E289</f>
        <v>4000</v>
      </c>
      <c r="F289" s="75">
        <v>1.4800000000032014</v>
      </c>
      <c r="G289" s="75">
        <v>1.4289999999967988</v>
      </c>
      <c r="H289" s="92"/>
      <c r="I289" s="92"/>
    </row>
    <row r="290" spans="1:9" ht="15.75" x14ac:dyDescent="0.25">
      <c r="A290" s="25">
        <v>277</v>
      </c>
      <c r="B290" s="24" t="s">
        <v>637</v>
      </c>
      <c r="C290" s="24" t="s">
        <v>881</v>
      </c>
      <c r="D290" s="24" t="s">
        <v>1960</v>
      </c>
      <c r="E290" s="25">
        <f>'ПС-220-110-35кВ'!E290</f>
        <v>4000</v>
      </c>
      <c r="F290" s="75">
        <v>0.34999999999968168</v>
      </c>
      <c r="G290" s="75">
        <v>2.9200000000003183</v>
      </c>
      <c r="H290" s="92"/>
      <c r="I290" s="92"/>
    </row>
    <row r="291" spans="1:9" ht="15.75" x14ac:dyDescent="0.25">
      <c r="A291" s="25">
        <v>278</v>
      </c>
      <c r="B291" s="24" t="s">
        <v>659</v>
      </c>
      <c r="C291" s="24" t="s">
        <v>881</v>
      </c>
      <c r="D291" s="24" t="s">
        <v>1960</v>
      </c>
      <c r="E291" s="25">
        <f>'ПС-220-110-35кВ'!E291</f>
        <v>1600</v>
      </c>
      <c r="F291" s="75">
        <v>0.93999999999869033</v>
      </c>
      <c r="G291" s="75">
        <v>7.5000000001309852E-2</v>
      </c>
      <c r="H291" s="92"/>
      <c r="I291" s="92"/>
    </row>
    <row r="292" spans="1:9" ht="15.75" x14ac:dyDescent="0.25">
      <c r="A292" s="25">
        <v>279</v>
      </c>
      <c r="B292" s="24" t="s">
        <v>885</v>
      </c>
      <c r="C292" s="24" t="s">
        <v>881</v>
      </c>
      <c r="D292" s="24" t="s">
        <v>1960</v>
      </c>
      <c r="E292" s="25" t="str">
        <f>'ПС-220-110-35кВ'!E292</f>
        <v>2х1000</v>
      </c>
      <c r="F292" s="75">
        <v>0.63000000000010914</v>
      </c>
      <c r="G292" s="75">
        <v>9.9999999999890871E-2</v>
      </c>
      <c r="H292" s="92"/>
      <c r="I292" s="92"/>
    </row>
    <row r="293" spans="1:9" ht="15.75" x14ac:dyDescent="0.25">
      <c r="A293" s="25">
        <v>280</v>
      </c>
      <c r="B293" s="24" t="s">
        <v>886</v>
      </c>
      <c r="C293" s="24" t="s">
        <v>881</v>
      </c>
      <c r="D293" s="24" t="s">
        <v>1960</v>
      </c>
      <c r="E293" s="25">
        <f>'ПС-220-110-35кВ'!E293</f>
        <v>1600</v>
      </c>
      <c r="F293" s="75">
        <v>0.15999999999985448</v>
      </c>
      <c r="G293" s="75">
        <v>0.96000000000014563</v>
      </c>
      <c r="H293" s="92"/>
      <c r="I293" s="92"/>
    </row>
    <row r="294" spans="1:9" ht="15.75" x14ac:dyDescent="0.25">
      <c r="A294" s="25">
        <v>281</v>
      </c>
      <c r="B294" s="24" t="s">
        <v>2026</v>
      </c>
      <c r="C294" s="24" t="s">
        <v>881</v>
      </c>
      <c r="D294" s="24" t="s">
        <v>1965</v>
      </c>
      <c r="E294" s="25">
        <f>'ПС-220-110-35кВ'!E294</f>
        <v>250</v>
      </c>
      <c r="F294" s="75">
        <v>1.6600000000016733E-2</v>
      </c>
      <c r="G294" s="75">
        <v>0.20839999999998327</v>
      </c>
      <c r="H294" s="92"/>
      <c r="I294" s="92"/>
    </row>
    <row r="295" spans="1:9" ht="15.75" x14ac:dyDescent="0.25">
      <c r="A295" s="25">
        <v>282</v>
      </c>
      <c r="B295" s="24" t="s">
        <v>667</v>
      </c>
      <c r="C295" s="24" t="s">
        <v>887</v>
      </c>
      <c r="D295" s="24" t="s">
        <v>1959</v>
      </c>
      <c r="E295" s="25" t="str">
        <f>'ПС-220-110-35кВ'!E295</f>
        <v>1х6300, 1х2500</v>
      </c>
      <c r="F295" s="75">
        <v>0.89499999997633495</v>
      </c>
      <c r="G295" s="75">
        <v>0.76700000002366509</v>
      </c>
      <c r="H295" s="92"/>
      <c r="I295" s="92"/>
    </row>
    <row r="296" spans="1:9" ht="15.75" x14ac:dyDescent="0.25">
      <c r="A296" s="25">
        <v>283</v>
      </c>
      <c r="B296" s="24" t="s">
        <v>615</v>
      </c>
      <c r="C296" s="24" t="s">
        <v>887</v>
      </c>
      <c r="D296" s="24" t="s">
        <v>1959</v>
      </c>
      <c r="E296" s="25">
        <f>'ПС-220-110-35кВ'!E296</f>
        <v>6300</v>
      </c>
      <c r="F296" s="75">
        <v>1.9057142857146965</v>
      </c>
      <c r="G296" s="75">
        <v>1.5492857142853036</v>
      </c>
      <c r="H296" s="92"/>
      <c r="I296" s="92"/>
    </row>
    <row r="297" spans="1:9" ht="15.75" x14ac:dyDescent="0.25">
      <c r="A297" s="25">
        <v>284</v>
      </c>
      <c r="B297" s="24" t="s">
        <v>620</v>
      </c>
      <c r="C297" s="24" t="s">
        <v>887</v>
      </c>
      <c r="D297" s="24" t="s">
        <v>1959</v>
      </c>
      <c r="E297" s="25">
        <f>'ПС-220-110-35кВ'!E297</f>
        <v>6300</v>
      </c>
      <c r="F297" s="75">
        <v>0.30666666666691828</v>
      </c>
      <c r="G297" s="75">
        <v>5.137333333333082</v>
      </c>
      <c r="H297" s="92"/>
      <c r="I297" s="92"/>
    </row>
    <row r="298" spans="1:9" ht="15.75" x14ac:dyDescent="0.25">
      <c r="A298" s="25">
        <v>285</v>
      </c>
      <c r="B298" s="24" t="s">
        <v>888</v>
      </c>
      <c r="C298" s="24" t="s">
        <v>887</v>
      </c>
      <c r="D298" s="24" t="s">
        <v>1960</v>
      </c>
      <c r="E298" s="25">
        <f>'ПС-220-110-35кВ'!E298</f>
        <v>1000</v>
      </c>
      <c r="F298" s="75">
        <v>0.13499999999999091</v>
      </c>
      <c r="G298" s="75">
        <v>0.20200000000000917</v>
      </c>
      <c r="H298" s="92"/>
      <c r="I298" s="92"/>
    </row>
    <row r="299" spans="1:9" ht="15.75" x14ac:dyDescent="0.25">
      <c r="A299" s="25">
        <v>286</v>
      </c>
      <c r="B299" s="24" t="s">
        <v>666</v>
      </c>
      <c r="C299" s="24" t="s">
        <v>887</v>
      </c>
      <c r="D299" s="24" t="s">
        <v>1960</v>
      </c>
      <c r="E299" s="25">
        <f>'ПС-220-110-35кВ'!E299</f>
        <v>1000</v>
      </c>
      <c r="F299" s="75">
        <v>0.22374999999988177</v>
      </c>
      <c r="G299" s="75">
        <v>0.65125000000011823</v>
      </c>
      <c r="H299" s="92"/>
      <c r="I299" s="92"/>
    </row>
    <row r="300" spans="1:9" ht="15.75" x14ac:dyDescent="0.25">
      <c r="A300" s="25">
        <v>287</v>
      </c>
      <c r="B300" s="24" t="s">
        <v>889</v>
      </c>
      <c r="C300" s="24" t="s">
        <v>887</v>
      </c>
      <c r="D300" s="24" t="s">
        <v>1960</v>
      </c>
      <c r="E300" s="25">
        <f>'ПС-220-110-35кВ'!E300</f>
        <v>1000</v>
      </c>
      <c r="F300" s="75">
        <v>0.23999999999978172</v>
      </c>
      <c r="G300" s="75">
        <v>0</v>
      </c>
      <c r="H300" s="92"/>
      <c r="I300" s="92"/>
    </row>
    <row r="301" spans="1:9" ht="15.75" x14ac:dyDescent="0.25">
      <c r="A301" s="25">
        <v>288</v>
      </c>
      <c r="B301" s="24" t="s">
        <v>890</v>
      </c>
      <c r="C301" s="24" t="s">
        <v>887</v>
      </c>
      <c r="D301" s="24" t="s">
        <v>1960</v>
      </c>
      <c r="E301" s="25">
        <f>'ПС-220-110-35кВ'!E301</f>
        <v>2500</v>
      </c>
      <c r="F301" s="75">
        <v>0.49285714285698695</v>
      </c>
      <c r="G301" s="75">
        <v>1.531142857143013</v>
      </c>
      <c r="H301" s="92"/>
      <c r="I301" s="92"/>
    </row>
    <row r="302" spans="1:9" ht="15.75" x14ac:dyDescent="0.25">
      <c r="A302" s="25">
        <v>289</v>
      </c>
      <c r="B302" s="24" t="s">
        <v>672</v>
      </c>
      <c r="C302" s="24" t="s">
        <v>887</v>
      </c>
      <c r="D302" s="24" t="s">
        <v>1959</v>
      </c>
      <c r="E302" s="25">
        <f>'ПС-220-110-35кВ'!E302</f>
        <v>10000</v>
      </c>
      <c r="F302" s="75">
        <v>6.2399999999906868</v>
      </c>
      <c r="G302" s="75">
        <v>0.96000000000931318</v>
      </c>
      <c r="H302" s="92"/>
      <c r="I302" s="92"/>
    </row>
    <row r="303" spans="1:9" ht="15.75" x14ac:dyDescent="0.25">
      <c r="A303" s="25">
        <v>290</v>
      </c>
      <c r="B303" s="24" t="s">
        <v>674</v>
      </c>
      <c r="C303" s="24" t="s">
        <v>887</v>
      </c>
      <c r="D303" s="24" t="s">
        <v>1960</v>
      </c>
      <c r="E303" s="25">
        <f>'ПС-220-110-35кВ'!E303</f>
        <v>1600</v>
      </c>
      <c r="F303" s="75">
        <v>0.73500000000058208</v>
      </c>
      <c r="G303" s="75">
        <v>0.70499999999941809</v>
      </c>
      <c r="H303" s="92"/>
      <c r="I303" s="92"/>
    </row>
    <row r="304" spans="1:9" ht="15.75" x14ac:dyDescent="0.25">
      <c r="A304" s="25">
        <v>291</v>
      </c>
      <c r="B304" s="24" t="s">
        <v>891</v>
      </c>
      <c r="C304" s="24" t="s">
        <v>887</v>
      </c>
      <c r="D304" s="24" t="s">
        <v>1960</v>
      </c>
      <c r="E304" s="25" t="str">
        <f>'ПС-220-110-35кВ'!E304</f>
        <v>2х1600</v>
      </c>
      <c r="F304" s="75">
        <v>0.50499999999942702</v>
      </c>
      <c r="G304" s="75">
        <v>0</v>
      </c>
      <c r="H304" s="92"/>
      <c r="I304" s="92"/>
    </row>
    <row r="305" spans="1:9" ht="15.75" x14ac:dyDescent="0.25">
      <c r="A305" s="25">
        <v>292</v>
      </c>
      <c r="B305" s="24" t="s">
        <v>892</v>
      </c>
      <c r="C305" s="24" t="s">
        <v>887</v>
      </c>
      <c r="D305" s="24" t="s">
        <v>1960</v>
      </c>
      <c r="E305" s="25">
        <f>'ПС-220-110-35кВ'!E305</f>
        <v>1600</v>
      </c>
      <c r="F305" s="75">
        <v>1.7142857142841552E-2</v>
      </c>
      <c r="G305" s="75">
        <v>1.4228571428571586</v>
      </c>
      <c r="H305" s="92"/>
      <c r="I305" s="92"/>
    </row>
    <row r="306" spans="1:9" ht="15.75" x14ac:dyDescent="0.25">
      <c r="A306" s="25">
        <v>293</v>
      </c>
      <c r="B306" s="24" t="s">
        <v>660</v>
      </c>
      <c r="C306" s="24" t="s">
        <v>887</v>
      </c>
      <c r="D306" s="24" t="s">
        <v>1959</v>
      </c>
      <c r="E306" s="25" t="str">
        <f>'ПС-220-110-35кВ'!E306</f>
        <v>2х6300</v>
      </c>
      <c r="F306" s="75">
        <v>3.7900000000008731</v>
      </c>
      <c r="G306" s="75">
        <v>0</v>
      </c>
      <c r="H306" s="92"/>
      <c r="I306" s="92"/>
    </row>
    <row r="307" spans="1:9" ht="15.75" x14ac:dyDescent="0.25">
      <c r="A307" s="25">
        <v>294</v>
      </c>
      <c r="B307" s="24" t="s">
        <v>893</v>
      </c>
      <c r="C307" s="24" t="s">
        <v>887</v>
      </c>
      <c r="D307" s="24" t="s">
        <v>1962</v>
      </c>
      <c r="E307" s="25" t="str">
        <f>'ПС-220-110-35кВ'!E307</f>
        <v>2х2500</v>
      </c>
      <c r="F307" s="75">
        <v>2.3400000000019645</v>
      </c>
      <c r="G307" s="75">
        <v>0</v>
      </c>
      <c r="H307" s="92"/>
      <c r="I307" s="92"/>
    </row>
    <row r="308" spans="1:9" ht="15.75" x14ac:dyDescent="0.25">
      <c r="A308" s="25">
        <v>295</v>
      </c>
      <c r="B308" s="24" t="s">
        <v>894</v>
      </c>
      <c r="C308" s="24" t="s">
        <v>887</v>
      </c>
      <c r="D308" s="24" t="s">
        <v>1962</v>
      </c>
      <c r="E308" s="25" t="str">
        <f>'ПС-220-110-35кВ'!E308</f>
        <v>2х2500</v>
      </c>
      <c r="F308" s="75">
        <v>2.9849999999996726</v>
      </c>
      <c r="G308" s="75">
        <v>0</v>
      </c>
      <c r="H308" s="92"/>
      <c r="I308" s="92"/>
    </row>
    <row r="309" spans="1:9" ht="15.75" x14ac:dyDescent="0.25">
      <c r="A309" s="25">
        <v>296</v>
      </c>
      <c r="B309" s="24" t="s">
        <v>895</v>
      </c>
      <c r="C309" s="24" t="s">
        <v>887</v>
      </c>
      <c r="D309" s="24" t="s">
        <v>1960</v>
      </c>
      <c r="E309" s="25">
        <f>'ПС-220-110-35кВ'!E309</f>
        <v>1600</v>
      </c>
      <c r="F309" s="75">
        <v>0.34000000000014552</v>
      </c>
      <c r="G309" s="75">
        <v>1.0999999999998546</v>
      </c>
      <c r="H309" s="92"/>
      <c r="I309" s="92"/>
    </row>
    <row r="310" spans="1:9" ht="15.75" x14ac:dyDescent="0.25">
      <c r="A310" s="25">
        <v>297</v>
      </c>
      <c r="B310" s="24" t="s">
        <v>896</v>
      </c>
      <c r="C310" s="24" t="s">
        <v>887</v>
      </c>
      <c r="D310" s="24" t="s">
        <v>1960</v>
      </c>
      <c r="E310" s="25">
        <f>'ПС-220-110-35кВ'!E310</f>
        <v>1000</v>
      </c>
      <c r="F310" s="75">
        <v>4.500000000007276E-2</v>
      </c>
      <c r="G310" s="75">
        <v>0.82699999999992724</v>
      </c>
      <c r="H310" s="92"/>
      <c r="I310" s="92"/>
    </row>
    <row r="311" spans="1:9" ht="15.75" x14ac:dyDescent="0.25">
      <c r="A311" s="25">
        <v>298</v>
      </c>
      <c r="B311" s="24" t="s">
        <v>2027</v>
      </c>
      <c r="C311" s="24" t="s">
        <v>887</v>
      </c>
      <c r="D311" s="24" t="s">
        <v>1960</v>
      </c>
      <c r="E311" s="25">
        <f>'ПС-220-110-35кВ'!E311</f>
        <v>1000</v>
      </c>
      <c r="F311" s="75">
        <v>4.499999999825377E-2</v>
      </c>
      <c r="G311" s="75">
        <v>0.82700000000174623</v>
      </c>
      <c r="H311" s="92"/>
      <c r="I311" s="92"/>
    </row>
    <row r="312" spans="1:9" ht="15.75" x14ac:dyDescent="0.25">
      <c r="A312" s="25">
        <v>299</v>
      </c>
      <c r="B312" s="24" t="s">
        <v>898</v>
      </c>
      <c r="C312" s="24" t="s">
        <v>897</v>
      </c>
      <c r="D312" s="24" t="s">
        <v>1962</v>
      </c>
      <c r="E312" s="25" t="str">
        <f>'ПС-220-110-35кВ'!E312</f>
        <v>1х10000, 1х2500</v>
      </c>
      <c r="F312" s="75">
        <v>1.6999999999970896</v>
      </c>
      <c r="G312" s="75">
        <v>0.20600000000291041</v>
      </c>
      <c r="H312" s="92"/>
      <c r="I312" s="92"/>
    </row>
    <row r="313" spans="1:9" ht="15.75" x14ac:dyDescent="0.25">
      <c r="A313" s="25">
        <v>300</v>
      </c>
      <c r="B313" s="24" t="s">
        <v>617</v>
      </c>
      <c r="C313" s="24" t="s">
        <v>897</v>
      </c>
      <c r="D313" s="24" t="s">
        <v>1959</v>
      </c>
      <c r="E313" s="25" t="str">
        <f>'ПС-220-110-35кВ'!E313</f>
        <v>2х10000</v>
      </c>
      <c r="F313" s="75">
        <v>10.96500125000026</v>
      </c>
      <c r="G313" s="75">
        <v>0</v>
      </c>
      <c r="H313" s="92"/>
      <c r="I313" s="92"/>
    </row>
    <row r="314" spans="1:9" ht="15.75" x14ac:dyDescent="0.25">
      <c r="A314" s="25">
        <v>301</v>
      </c>
      <c r="B314" s="24" t="s">
        <v>899</v>
      </c>
      <c r="C314" s="24" t="s">
        <v>897</v>
      </c>
      <c r="D314" s="24" t="s">
        <v>1960</v>
      </c>
      <c r="E314" s="25" t="str">
        <f>'ПС-220-110-35кВ'!E314</f>
        <v>2х4000</v>
      </c>
      <c r="F314" s="75">
        <v>4.1200000000001182</v>
      </c>
      <c r="G314" s="75">
        <v>0</v>
      </c>
      <c r="H314" s="92"/>
      <c r="I314" s="92"/>
    </row>
    <row r="315" spans="1:9" ht="15.75" x14ac:dyDescent="0.25">
      <c r="A315" s="25">
        <v>302</v>
      </c>
      <c r="B315" s="24" t="s">
        <v>658</v>
      </c>
      <c r="C315" s="24" t="s">
        <v>897</v>
      </c>
      <c r="D315" s="24" t="s">
        <v>1960</v>
      </c>
      <c r="E315" s="25">
        <f>'ПС-220-110-35кВ'!E315</f>
        <v>1600</v>
      </c>
      <c r="F315" s="75">
        <v>0.53999999999996362</v>
      </c>
      <c r="G315" s="75">
        <v>0.88500000000003654</v>
      </c>
      <c r="H315" s="92"/>
      <c r="I315" s="92"/>
    </row>
    <row r="316" spans="1:9" ht="15.75" x14ac:dyDescent="0.25">
      <c r="A316" s="25">
        <v>303</v>
      </c>
      <c r="B316" s="24" t="s">
        <v>900</v>
      </c>
      <c r="C316" s="24" t="s">
        <v>897</v>
      </c>
      <c r="D316" s="24" t="s">
        <v>1960</v>
      </c>
      <c r="E316" s="25">
        <f>'ПС-220-110-35кВ'!E316</f>
        <v>1600</v>
      </c>
      <c r="F316" s="75">
        <v>0.84000000000003183</v>
      </c>
      <c r="G316" s="75">
        <v>0.42599999999996835</v>
      </c>
      <c r="H316" s="92"/>
      <c r="I316" s="92"/>
    </row>
    <row r="317" spans="1:9" ht="15.75" x14ac:dyDescent="0.25">
      <c r="A317" s="25">
        <v>304</v>
      </c>
      <c r="B317" s="24" t="s">
        <v>901</v>
      </c>
      <c r="C317" s="24" t="s">
        <v>897</v>
      </c>
      <c r="D317" s="24" t="s">
        <v>1959</v>
      </c>
      <c r="E317" s="25">
        <f>'ПС-220-110-35кВ'!E317</f>
        <v>10000</v>
      </c>
      <c r="F317" s="75">
        <v>5.3000000000211003</v>
      </c>
      <c r="G317" s="75">
        <v>0</v>
      </c>
      <c r="H317" s="92"/>
      <c r="I317" s="92"/>
    </row>
    <row r="318" spans="1:9" ht="15.75" x14ac:dyDescent="0.25">
      <c r="A318" s="25">
        <v>305</v>
      </c>
      <c r="B318" s="24" t="s">
        <v>902</v>
      </c>
      <c r="C318" s="24" t="s">
        <v>897</v>
      </c>
      <c r="D318" s="24" t="s">
        <v>1960</v>
      </c>
      <c r="E318" s="25" t="str">
        <f>'ПС-220-110-35кВ'!E318</f>
        <v>2х4000</v>
      </c>
      <c r="F318" s="75">
        <v>3.6300000000028376</v>
      </c>
      <c r="G318" s="75">
        <v>0</v>
      </c>
      <c r="H318" s="92"/>
      <c r="I318" s="92"/>
    </row>
    <row r="319" spans="1:9" ht="15.75" x14ac:dyDescent="0.25">
      <c r="A319" s="25">
        <v>306</v>
      </c>
      <c r="B319" s="24" t="s">
        <v>903</v>
      </c>
      <c r="C319" s="24" t="s">
        <v>897</v>
      </c>
      <c r="D319" s="24" t="s">
        <v>1960</v>
      </c>
      <c r="E319" s="25">
        <f>'ПС-220-110-35кВ'!E319</f>
        <v>1600</v>
      </c>
      <c r="F319" s="75">
        <v>0.94000000000232831</v>
      </c>
      <c r="G319" s="75">
        <v>0.35399999999767184</v>
      </c>
      <c r="H319" s="92"/>
      <c r="I319" s="92"/>
    </row>
    <row r="320" spans="1:9" ht="15.75" x14ac:dyDescent="0.25">
      <c r="A320" s="25">
        <v>307</v>
      </c>
      <c r="B320" s="24" t="s">
        <v>904</v>
      </c>
      <c r="C320" s="24" t="s">
        <v>897</v>
      </c>
      <c r="D320" s="24" t="s">
        <v>1960</v>
      </c>
      <c r="E320" s="25">
        <f>'ПС-220-110-35кВ'!E320</f>
        <v>2500</v>
      </c>
      <c r="F320" s="75">
        <v>0.90000000000145519</v>
      </c>
      <c r="G320" s="75">
        <v>1.1729999999985448</v>
      </c>
      <c r="H320" s="92"/>
      <c r="I320" s="92"/>
    </row>
    <row r="321" spans="1:9" ht="15.75" x14ac:dyDescent="0.25">
      <c r="A321" s="25">
        <v>308</v>
      </c>
      <c r="B321" s="24" t="s">
        <v>905</v>
      </c>
      <c r="C321" s="24" t="s">
        <v>897</v>
      </c>
      <c r="D321" s="24" t="s">
        <v>1960</v>
      </c>
      <c r="E321" s="25">
        <f>'ПС-220-110-35кВ'!E321</f>
        <v>1000</v>
      </c>
      <c r="F321" s="75">
        <v>0.5499999999992724</v>
      </c>
      <c r="G321" s="75">
        <v>0.21800000000072761</v>
      </c>
      <c r="H321" s="92"/>
      <c r="I321" s="92"/>
    </row>
    <row r="322" spans="1:9" ht="15.75" x14ac:dyDescent="0.25">
      <c r="A322" s="25">
        <v>309</v>
      </c>
      <c r="B322" s="24" t="s">
        <v>906</v>
      </c>
      <c r="C322" s="24" t="s">
        <v>897</v>
      </c>
      <c r="D322" s="24" t="s">
        <v>1960</v>
      </c>
      <c r="E322" s="25">
        <f>'ПС-220-110-35кВ'!E322</f>
        <v>1000</v>
      </c>
      <c r="F322" s="75">
        <v>0.22000000000116415</v>
      </c>
      <c r="G322" s="75">
        <v>0.67999999999883587</v>
      </c>
      <c r="H322" s="92"/>
      <c r="I322" s="92"/>
    </row>
    <row r="323" spans="1:9" ht="15.75" x14ac:dyDescent="0.25">
      <c r="A323" s="25">
        <v>310</v>
      </c>
      <c r="B323" s="24" t="s">
        <v>907</v>
      </c>
      <c r="C323" s="24" t="s">
        <v>897</v>
      </c>
      <c r="D323" s="24" t="s">
        <v>1960</v>
      </c>
      <c r="E323" s="25">
        <f>'ПС-220-110-35кВ'!E323</f>
        <v>1000</v>
      </c>
      <c r="F323" s="75">
        <v>0.48999999999796273</v>
      </c>
      <c r="G323" s="75">
        <v>0.37800000000203726</v>
      </c>
      <c r="H323" s="92"/>
      <c r="I323" s="92"/>
    </row>
    <row r="324" spans="1:9" ht="15.75" x14ac:dyDescent="0.25">
      <c r="A324" s="25">
        <v>311</v>
      </c>
      <c r="B324" s="24" t="s">
        <v>908</v>
      </c>
      <c r="C324" s="24" t="s">
        <v>897</v>
      </c>
      <c r="D324" s="24" t="s">
        <v>1965</v>
      </c>
      <c r="E324" s="25">
        <f>'ПС-220-110-35кВ'!E324</f>
        <v>80</v>
      </c>
      <c r="F324" s="75">
        <v>1.25E-3</v>
      </c>
      <c r="G324" s="75">
        <v>7.0750000000000007E-2</v>
      </c>
      <c r="H324" s="92"/>
      <c r="I324" s="92"/>
    </row>
    <row r="325" spans="1:9" x14ac:dyDescent="0.25">
      <c r="D325" s="2"/>
    </row>
  </sheetData>
  <mergeCells count="2">
    <mergeCell ref="A4:G6"/>
    <mergeCell ref="A7:G8"/>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8"/>
  <sheetViews>
    <sheetView view="pageBreakPreview" zoomScale="70" zoomScaleNormal="70" zoomScaleSheetLayoutView="70" workbookViewId="0">
      <pane ySplit="9" topLeftCell="A10" activePane="bottomLeft" state="frozen"/>
      <selection pane="bottomLeft" activeCell="B27" sqref="B27"/>
    </sheetView>
  </sheetViews>
  <sheetFormatPr defaultRowHeight="15.75" x14ac:dyDescent="0.25"/>
  <cols>
    <col min="1" max="1" width="6.7109375" style="6" customWidth="1"/>
    <col min="2" max="2" width="35.85546875" style="4" customWidth="1"/>
    <col min="3" max="3" width="25.42578125" style="7" customWidth="1"/>
    <col min="4" max="4" width="26.7109375" style="7" customWidth="1"/>
    <col min="5" max="5" width="24" style="7" customWidth="1"/>
    <col min="6" max="6" width="25.42578125" style="7" customWidth="1"/>
    <col min="7" max="7" width="14.28515625" style="7" customWidth="1"/>
    <col min="8" max="8" width="11" style="6" bestFit="1" customWidth="1"/>
    <col min="9" max="251" width="9.140625" style="6"/>
    <col min="252" max="252" width="4.7109375" style="6" customWidth="1"/>
    <col min="253" max="253" width="9.140625" style="6"/>
    <col min="254" max="254" width="11.42578125" style="6" customWidth="1"/>
    <col min="255" max="255" width="28.42578125" style="6" customWidth="1"/>
    <col min="256" max="256" width="33.85546875" style="6" customWidth="1"/>
    <col min="257" max="257" width="19.7109375" style="6" customWidth="1"/>
    <col min="258" max="258" width="22.85546875" style="6" customWidth="1"/>
    <col min="259" max="259" width="19.140625" style="6" customWidth="1"/>
    <col min="260" max="507" width="9.140625" style="6"/>
    <col min="508" max="508" width="4.7109375" style="6" customWidth="1"/>
    <col min="509" max="509" width="9.140625" style="6"/>
    <col min="510" max="510" width="11.42578125" style="6" customWidth="1"/>
    <col min="511" max="511" width="28.42578125" style="6" customWidth="1"/>
    <col min="512" max="512" width="33.85546875" style="6" customWidth="1"/>
    <col min="513" max="513" width="19.7109375" style="6" customWidth="1"/>
    <col min="514" max="514" width="22.85546875" style="6" customWidth="1"/>
    <col min="515" max="515" width="19.140625" style="6" customWidth="1"/>
    <col min="516" max="763" width="9.140625" style="6"/>
    <col min="764" max="764" width="4.7109375" style="6" customWidth="1"/>
    <col min="765" max="765" width="9.140625" style="6"/>
    <col min="766" max="766" width="11.42578125" style="6" customWidth="1"/>
    <col min="767" max="767" width="28.42578125" style="6" customWidth="1"/>
    <col min="768" max="768" width="33.85546875" style="6" customWidth="1"/>
    <col min="769" max="769" width="19.7109375" style="6" customWidth="1"/>
    <col min="770" max="770" width="22.85546875" style="6" customWidth="1"/>
    <col min="771" max="771" width="19.140625" style="6" customWidth="1"/>
    <col min="772" max="1019" width="9.140625" style="6"/>
    <col min="1020" max="1020" width="4.7109375" style="6" customWidth="1"/>
    <col min="1021" max="1021" width="9.140625" style="6"/>
    <col min="1022" max="1022" width="11.42578125" style="6" customWidth="1"/>
    <col min="1023" max="1023" width="28.42578125" style="6" customWidth="1"/>
    <col min="1024" max="1024" width="33.85546875" style="6" customWidth="1"/>
    <col min="1025" max="1025" width="19.7109375" style="6" customWidth="1"/>
    <col min="1026" max="1026" width="22.85546875" style="6" customWidth="1"/>
    <col min="1027" max="1027" width="19.140625" style="6" customWidth="1"/>
    <col min="1028" max="1275" width="9.140625" style="6"/>
    <col min="1276" max="1276" width="4.7109375" style="6" customWidth="1"/>
    <col min="1277" max="1277" width="9.140625" style="6"/>
    <col min="1278" max="1278" width="11.42578125" style="6" customWidth="1"/>
    <col min="1279" max="1279" width="28.42578125" style="6" customWidth="1"/>
    <col min="1280" max="1280" width="33.85546875" style="6" customWidth="1"/>
    <col min="1281" max="1281" width="19.7109375" style="6" customWidth="1"/>
    <col min="1282" max="1282" width="22.85546875" style="6" customWidth="1"/>
    <col min="1283" max="1283" width="19.140625" style="6" customWidth="1"/>
    <col min="1284" max="1531" width="9.140625" style="6"/>
    <col min="1532" max="1532" width="4.7109375" style="6" customWidth="1"/>
    <col min="1533" max="1533" width="9.140625" style="6"/>
    <col min="1534" max="1534" width="11.42578125" style="6" customWidth="1"/>
    <col min="1535" max="1535" width="28.42578125" style="6" customWidth="1"/>
    <col min="1536" max="1536" width="33.85546875" style="6" customWidth="1"/>
    <col min="1537" max="1537" width="19.7109375" style="6" customWidth="1"/>
    <col min="1538" max="1538" width="22.85546875" style="6" customWidth="1"/>
    <col min="1539" max="1539" width="19.140625" style="6" customWidth="1"/>
    <col min="1540" max="1787" width="9.140625" style="6"/>
    <col min="1788" max="1788" width="4.7109375" style="6" customWidth="1"/>
    <col min="1789" max="1789" width="9.140625" style="6"/>
    <col min="1790" max="1790" width="11.42578125" style="6" customWidth="1"/>
    <col min="1791" max="1791" width="28.42578125" style="6" customWidth="1"/>
    <col min="1792" max="1792" width="33.85546875" style="6" customWidth="1"/>
    <col min="1793" max="1793" width="19.7109375" style="6" customWidth="1"/>
    <col min="1794" max="1794" width="22.85546875" style="6" customWidth="1"/>
    <col min="1795" max="1795" width="19.140625" style="6" customWidth="1"/>
    <col min="1796" max="2043" width="9.140625" style="6"/>
    <col min="2044" max="2044" width="4.7109375" style="6" customWidth="1"/>
    <col min="2045" max="2045" width="9.140625" style="6"/>
    <col min="2046" max="2046" width="11.42578125" style="6" customWidth="1"/>
    <col min="2047" max="2047" width="28.42578125" style="6" customWidth="1"/>
    <col min="2048" max="2048" width="33.85546875" style="6" customWidth="1"/>
    <col min="2049" max="2049" width="19.7109375" style="6" customWidth="1"/>
    <col min="2050" max="2050" width="22.85546875" style="6" customWidth="1"/>
    <col min="2051" max="2051" width="19.140625" style="6" customWidth="1"/>
    <col min="2052" max="2299" width="9.140625" style="6"/>
    <col min="2300" max="2300" width="4.7109375" style="6" customWidth="1"/>
    <col min="2301" max="2301" width="9.140625" style="6"/>
    <col min="2302" max="2302" width="11.42578125" style="6" customWidth="1"/>
    <col min="2303" max="2303" width="28.42578125" style="6" customWidth="1"/>
    <col min="2304" max="2304" width="33.85546875" style="6" customWidth="1"/>
    <col min="2305" max="2305" width="19.7109375" style="6" customWidth="1"/>
    <col min="2306" max="2306" width="22.85546875" style="6" customWidth="1"/>
    <col min="2307" max="2307" width="19.140625" style="6" customWidth="1"/>
    <col min="2308" max="2555" width="9.140625" style="6"/>
    <col min="2556" max="2556" width="4.7109375" style="6" customWidth="1"/>
    <col min="2557" max="2557" width="9.140625" style="6"/>
    <col min="2558" max="2558" width="11.42578125" style="6" customWidth="1"/>
    <col min="2559" max="2559" width="28.42578125" style="6" customWidth="1"/>
    <col min="2560" max="2560" width="33.85546875" style="6" customWidth="1"/>
    <col min="2561" max="2561" width="19.7109375" style="6" customWidth="1"/>
    <col min="2562" max="2562" width="22.85546875" style="6" customWidth="1"/>
    <col min="2563" max="2563" width="19.140625" style="6" customWidth="1"/>
    <col min="2564" max="2811" width="9.140625" style="6"/>
    <col min="2812" max="2812" width="4.7109375" style="6" customWidth="1"/>
    <col min="2813" max="2813" width="9.140625" style="6"/>
    <col min="2814" max="2814" width="11.42578125" style="6" customWidth="1"/>
    <col min="2815" max="2815" width="28.42578125" style="6" customWidth="1"/>
    <col min="2816" max="2816" width="33.85546875" style="6" customWidth="1"/>
    <col min="2817" max="2817" width="19.7109375" style="6" customWidth="1"/>
    <col min="2818" max="2818" width="22.85546875" style="6" customWidth="1"/>
    <col min="2819" max="2819" width="19.140625" style="6" customWidth="1"/>
    <col min="2820" max="3067" width="9.140625" style="6"/>
    <col min="3068" max="3068" width="4.7109375" style="6" customWidth="1"/>
    <col min="3069" max="3069" width="9.140625" style="6"/>
    <col min="3070" max="3070" width="11.42578125" style="6" customWidth="1"/>
    <col min="3071" max="3071" width="28.42578125" style="6" customWidth="1"/>
    <col min="3072" max="3072" width="33.85546875" style="6" customWidth="1"/>
    <col min="3073" max="3073" width="19.7109375" style="6" customWidth="1"/>
    <col min="3074" max="3074" width="22.85546875" style="6" customWidth="1"/>
    <col min="3075" max="3075" width="19.140625" style="6" customWidth="1"/>
    <col min="3076" max="3323" width="9.140625" style="6"/>
    <col min="3324" max="3324" width="4.7109375" style="6" customWidth="1"/>
    <col min="3325" max="3325" width="9.140625" style="6"/>
    <col min="3326" max="3326" width="11.42578125" style="6" customWidth="1"/>
    <col min="3327" max="3327" width="28.42578125" style="6" customWidth="1"/>
    <col min="3328" max="3328" width="33.85546875" style="6" customWidth="1"/>
    <col min="3329" max="3329" width="19.7109375" style="6" customWidth="1"/>
    <col min="3330" max="3330" width="22.85546875" style="6" customWidth="1"/>
    <col min="3331" max="3331" width="19.140625" style="6" customWidth="1"/>
    <col min="3332" max="3579" width="9.140625" style="6"/>
    <col min="3580" max="3580" width="4.7109375" style="6" customWidth="1"/>
    <col min="3581" max="3581" width="9.140625" style="6"/>
    <col min="3582" max="3582" width="11.42578125" style="6" customWidth="1"/>
    <col min="3583" max="3583" width="28.42578125" style="6" customWidth="1"/>
    <col min="3584" max="3584" width="33.85546875" style="6" customWidth="1"/>
    <col min="3585" max="3585" width="19.7109375" style="6" customWidth="1"/>
    <col min="3586" max="3586" width="22.85546875" style="6" customWidth="1"/>
    <col min="3587" max="3587" width="19.140625" style="6" customWidth="1"/>
    <col min="3588" max="3835" width="9.140625" style="6"/>
    <col min="3836" max="3836" width="4.7109375" style="6" customWidth="1"/>
    <col min="3837" max="3837" width="9.140625" style="6"/>
    <col min="3838" max="3838" width="11.42578125" style="6" customWidth="1"/>
    <col min="3839" max="3839" width="28.42578125" style="6" customWidth="1"/>
    <col min="3840" max="3840" width="33.85546875" style="6" customWidth="1"/>
    <col min="3841" max="3841" width="19.7109375" style="6" customWidth="1"/>
    <col min="3842" max="3842" width="22.85546875" style="6" customWidth="1"/>
    <col min="3843" max="3843" width="19.140625" style="6" customWidth="1"/>
    <col min="3844" max="4091" width="9.140625" style="6"/>
    <col min="4092" max="4092" width="4.7109375" style="6" customWidth="1"/>
    <col min="4093" max="4093" width="9.140625" style="6"/>
    <col min="4094" max="4094" width="11.42578125" style="6" customWidth="1"/>
    <col min="4095" max="4095" width="28.42578125" style="6" customWidth="1"/>
    <col min="4096" max="4096" width="33.85546875" style="6" customWidth="1"/>
    <col min="4097" max="4097" width="19.7109375" style="6" customWidth="1"/>
    <col min="4098" max="4098" width="22.85546875" style="6" customWidth="1"/>
    <col min="4099" max="4099" width="19.140625" style="6" customWidth="1"/>
    <col min="4100" max="4347" width="9.140625" style="6"/>
    <col min="4348" max="4348" width="4.7109375" style="6" customWidth="1"/>
    <col min="4349" max="4349" width="9.140625" style="6"/>
    <col min="4350" max="4350" width="11.42578125" style="6" customWidth="1"/>
    <col min="4351" max="4351" width="28.42578125" style="6" customWidth="1"/>
    <col min="4352" max="4352" width="33.85546875" style="6" customWidth="1"/>
    <col min="4353" max="4353" width="19.7109375" style="6" customWidth="1"/>
    <col min="4354" max="4354" width="22.85546875" style="6" customWidth="1"/>
    <col min="4355" max="4355" width="19.140625" style="6" customWidth="1"/>
    <col min="4356" max="4603" width="9.140625" style="6"/>
    <col min="4604" max="4604" width="4.7109375" style="6" customWidth="1"/>
    <col min="4605" max="4605" width="9.140625" style="6"/>
    <col min="4606" max="4606" width="11.42578125" style="6" customWidth="1"/>
    <col min="4607" max="4607" width="28.42578125" style="6" customWidth="1"/>
    <col min="4608" max="4608" width="33.85546875" style="6" customWidth="1"/>
    <col min="4609" max="4609" width="19.7109375" style="6" customWidth="1"/>
    <col min="4610" max="4610" width="22.85546875" style="6" customWidth="1"/>
    <col min="4611" max="4611" width="19.140625" style="6" customWidth="1"/>
    <col min="4612" max="4859" width="9.140625" style="6"/>
    <col min="4860" max="4860" width="4.7109375" style="6" customWidth="1"/>
    <col min="4861" max="4861" width="9.140625" style="6"/>
    <col min="4862" max="4862" width="11.42578125" style="6" customWidth="1"/>
    <col min="4863" max="4863" width="28.42578125" style="6" customWidth="1"/>
    <col min="4864" max="4864" width="33.85546875" style="6" customWidth="1"/>
    <col min="4865" max="4865" width="19.7109375" style="6" customWidth="1"/>
    <col min="4866" max="4866" width="22.85546875" style="6" customWidth="1"/>
    <col min="4867" max="4867" width="19.140625" style="6" customWidth="1"/>
    <col min="4868" max="5115" width="9.140625" style="6"/>
    <col min="5116" max="5116" width="4.7109375" style="6" customWidth="1"/>
    <col min="5117" max="5117" width="9.140625" style="6"/>
    <col min="5118" max="5118" width="11.42578125" style="6" customWidth="1"/>
    <col min="5119" max="5119" width="28.42578125" style="6" customWidth="1"/>
    <col min="5120" max="5120" width="33.85546875" style="6" customWidth="1"/>
    <col min="5121" max="5121" width="19.7109375" style="6" customWidth="1"/>
    <col min="5122" max="5122" width="22.85546875" style="6" customWidth="1"/>
    <col min="5123" max="5123" width="19.140625" style="6" customWidth="1"/>
    <col min="5124" max="5371" width="9.140625" style="6"/>
    <col min="5372" max="5372" width="4.7109375" style="6" customWidth="1"/>
    <col min="5373" max="5373" width="9.140625" style="6"/>
    <col min="5374" max="5374" width="11.42578125" style="6" customWidth="1"/>
    <col min="5375" max="5375" width="28.42578125" style="6" customWidth="1"/>
    <col min="5376" max="5376" width="33.85546875" style="6" customWidth="1"/>
    <col min="5377" max="5377" width="19.7109375" style="6" customWidth="1"/>
    <col min="5378" max="5378" width="22.85546875" style="6" customWidth="1"/>
    <col min="5379" max="5379" width="19.140625" style="6" customWidth="1"/>
    <col min="5380" max="5627" width="9.140625" style="6"/>
    <col min="5628" max="5628" width="4.7109375" style="6" customWidth="1"/>
    <col min="5629" max="5629" width="9.140625" style="6"/>
    <col min="5630" max="5630" width="11.42578125" style="6" customWidth="1"/>
    <col min="5631" max="5631" width="28.42578125" style="6" customWidth="1"/>
    <col min="5632" max="5632" width="33.85546875" style="6" customWidth="1"/>
    <col min="5633" max="5633" width="19.7109375" style="6" customWidth="1"/>
    <col min="5634" max="5634" width="22.85546875" style="6" customWidth="1"/>
    <col min="5635" max="5635" width="19.140625" style="6" customWidth="1"/>
    <col min="5636" max="5883" width="9.140625" style="6"/>
    <col min="5884" max="5884" width="4.7109375" style="6" customWidth="1"/>
    <col min="5885" max="5885" width="9.140625" style="6"/>
    <col min="5886" max="5886" width="11.42578125" style="6" customWidth="1"/>
    <col min="5887" max="5887" width="28.42578125" style="6" customWidth="1"/>
    <col min="5888" max="5888" width="33.85546875" style="6" customWidth="1"/>
    <col min="5889" max="5889" width="19.7109375" style="6" customWidth="1"/>
    <col min="5890" max="5890" width="22.85546875" style="6" customWidth="1"/>
    <col min="5891" max="5891" width="19.140625" style="6" customWidth="1"/>
    <col min="5892" max="6139" width="9.140625" style="6"/>
    <col min="6140" max="6140" width="4.7109375" style="6" customWidth="1"/>
    <col min="6141" max="6141" width="9.140625" style="6"/>
    <col min="6142" max="6142" width="11.42578125" style="6" customWidth="1"/>
    <col min="6143" max="6143" width="28.42578125" style="6" customWidth="1"/>
    <col min="6144" max="6144" width="33.85546875" style="6" customWidth="1"/>
    <col min="6145" max="6145" width="19.7109375" style="6" customWidth="1"/>
    <col min="6146" max="6146" width="22.85546875" style="6" customWidth="1"/>
    <col min="6147" max="6147" width="19.140625" style="6" customWidth="1"/>
    <col min="6148" max="6395" width="9.140625" style="6"/>
    <col min="6396" max="6396" width="4.7109375" style="6" customWidth="1"/>
    <col min="6397" max="6397" width="9.140625" style="6"/>
    <col min="6398" max="6398" width="11.42578125" style="6" customWidth="1"/>
    <col min="6399" max="6399" width="28.42578125" style="6" customWidth="1"/>
    <col min="6400" max="6400" width="33.85546875" style="6" customWidth="1"/>
    <col min="6401" max="6401" width="19.7109375" style="6" customWidth="1"/>
    <col min="6402" max="6402" width="22.85546875" style="6" customWidth="1"/>
    <col min="6403" max="6403" width="19.140625" style="6" customWidth="1"/>
    <col min="6404" max="6651" width="9.140625" style="6"/>
    <col min="6652" max="6652" width="4.7109375" style="6" customWidth="1"/>
    <col min="6653" max="6653" width="9.140625" style="6"/>
    <col min="6654" max="6654" width="11.42578125" style="6" customWidth="1"/>
    <col min="6655" max="6655" width="28.42578125" style="6" customWidth="1"/>
    <col min="6656" max="6656" width="33.85546875" style="6" customWidth="1"/>
    <col min="6657" max="6657" width="19.7109375" style="6" customWidth="1"/>
    <col min="6658" max="6658" width="22.85546875" style="6" customWidth="1"/>
    <col min="6659" max="6659" width="19.140625" style="6" customWidth="1"/>
    <col min="6660" max="6907" width="9.140625" style="6"/>
    <col min="6908" max="6908" width="4.7109375" style="6" customWidth="1"/>
    <col min="6909" max="6909" width="9.140625" style="6"/>
    <col min="6910" max="6910" width="11.42578125" style="6" customWidth="1"/>
    <col min="6911" max="6911" width="28.42578125" style="6" customWidth="1"/>
    <col min="6912" max="6912" width="33.85546875" style="6" customWidth="1"/>
    <col min="6913" max="6913" width="19.7109375" style="6" customWidth="1"/>
    <col min="6914" max="6914" width="22.85546875" style="6" customWidth="1"/>
    <col min="6915" max="6915" width="19.140625" style="6" customWidth="1"/>
    <col min="6916" max="7163" width="9.140625" style="6"/>
    <col min="7164" max="7164" width="4.7109375" style="6" customWidth="1"/>
    <col min="7165" max="7165" width="9.140625" style="6"/>
    <col min="7166" max="7166" width="11.42578125" style="6" customWidth="1"/>
    <col min="7167" max="7167" width="28.42578125" style="6" customWidth="1"/>
    <col min="7168" max="7168" width="33.85546875" style="6" customWidth="1"/>
    <col min="7169" max="7169" width="19.7109375" style="6" customWidth="1"/>
    <col min="7170" max="7170" width="22.85546875" style="6" customWidth="1"/>
    <col min="7171" max="7171" width="19.140625" style="6" customWidth="1"/>
    <col min="7172" max="7419" width="9.140625" style="6"/>
    <col min="7420" max="7420" width="4.7109375" style="6" customWidth="1"/>
    <col min="7421" max="7421" width="9.140625" style="6"/>
    <col min="7422" max="7422" width="11.42578125" style="6" customWidth="1"/>
    <col min="7423" max="7423" width="28.42578125" style="6" customWidth="1"/>
    <col min="7424" max="7424" width="33.85546875" style="6" customWidth="1"/>
    <col min="7425" max="7425" width="19.7109375" style="6" customWidth="1"/>
    <col min="7426" max="7426" width="22.85546875" style="6" customWidth="1"/>
    <col min="7427" max="7427" width="19.140625" style="6" customWidth="1"/>
    <col min="7428" max="7675" width="9.140625" style="6"/>
    <col min="7676" max="7676" width="4.7109375" style="6" customWidth="1"/>
    <col min="7677" max="7677" width="9.140625" style="6"/>
    <col min="7678" max="7678" width="11.42578125" style="6" customWidth="1"/>
    <col min="7679" max="7679" width="28.42578125" style="6" customWidth="1"/>
    <col min="7680" max="7680" width="33.85546875" style="6" customWidth="1"/>
    <col min="7681" max="7681" width="19.7109375" style="6" customWidth="1"/>
    <col min="7682" max="7682" width="22.85546875" style="6" customWidth="1"/>
    <col min="7683" max="7683" width="19.140625" style="6" customWidth="1"/>
    <col min="7684" max="7931" width="9.140625" style="6"/>
    <col min="7932" max="7932" width="4.7109375" style="6" customWidth="1"/>
    <col min="7933" max="7933" width="9.140625" style="6"/>
    <col min="7934" max="7934" width="11.42578125" style="6" customWidth="1"/>
    <col min="7935" max="7935" width="28.42578125" style="6" customWidth="1"/>
    <col min="7936" max="7936" width="33.85546875" style="6" customWidth="1"/>
    <col min="7937" max="7937" width="19.7109375" style="6" customWidth="1"/>
    <col min="7938" max="7938" width="22.85546875" style="6" customWidth="1"/>
    <col min="7939" max="7939" width="19.140625" style="6" customWidth="1"/>
    <col min="7940" max="8187" width="9.140625" style="6"/>
    <col min="8188" max="8188" width="4.7109375" style="6" customWidth="1"/>
    <col min="8189" max="8189" width="9.140625" style="6"/>
    <col min="8190" max="8190" width="11.42578125" style="6" customWidth="1"/>
    <col min="8191" max="8191" width="28.42578125" style="6" customWidth="1"/>
    <col min="8192" max="8192" width="33.85546875" style="6" customWidth="1"/>
    <col min="8193" max="8193" width="19.7109375" style="6" customWidth="1"/>
    <col min="8194" max="8194" width="22.85546875" style="6" customWidth="1"/>
    <col min="8195" max="8195" width="19.140625" style="6" customWidth="1"/>
    <col min="8196" max="8443" width="9.140625" style="6"/>
    <col min="8444" max="8444" width="4.7109375" style="6" customWidth="1"/>
    <col min="8445" max="8445" width="9.140625" style="6"/>
    <col min="8446" max="8446" width="11.42578125" style="6" customWidth="1"/>
    <col min="8447" max="8447" width="28.42578125" style="6" customWidth="1"/>
    <col min="8448" max="8448" width="33.85546875" style="6" customWidth="1"/>
    <col min="8449" max="8449" width="19.7109375" style="6" customWidth="1"/>
    <col min="8450" max="8450" width="22.85546875" style="6" customWidth="1"/>
    <col min="8451" max="8451" width="19.140625" style="6" customWidth="1"/>
    <col min="8452" max="8699" width="9.140625" style="6"/>
    <col min="8700" max="8700" width="4.7109375" style="6" customWidth="1"/>
    <col min="8701" max="8701" width="9.140625" style="6"/>
    <col min="8702" max="8702" width="11.42578125" style="6" customWidth="1"/>
    <col min="8703" max="8703" width="28.42578125" style="6" customWidth="1"/>
    <col min="8704" max="8704" width="33.85546875" style="6" customWidth="1"/>
    <col min="8705" max="8705" width="19.7109375" style="6" customWidth="1"/>
    <col min="8706" max="8706" width="22.85546875" style="6" customWidth="1"/>
    <col min="8707" max="8707" width="19.140625" style="6" customWidth="1"/>
    <col min="8708" max="8955" width="9.140625" style="6"/>
    <col min="8956" max="8956" width="4.7109375" style="6" customWidth="1"/>
    <col min="8957" max="8957" width="9.140625" style="6"/>
    <col min="8958" max="8958" width="11.42578125" style="6" customWidth="1"/>
    <col min="8959" max="8959" width="28.42578125" style="6" customWidth="1"/>
    <col min="8960" max="8960" width="33.85546875" style="6" customWidth="1"/>
    <col min="8961" max="8961" width="19.7109375" style="6" customWidth="1"/>
    <col min="8962" max="8962" width="22.85546875" style="6" customWidth="1"/>
    <col min="8963" max="8963" width="19.140625" style="6" customWidth="1"/>
    <col min="8964" max="9211" width="9.140625" style="6"/>
    <col min="9212" max="9212" width="4.7109375" style="6" customWidth="1"/>
    <col min="9213" max="9213" width="9.140625" style="6"/>
    <col min="9214" max="9214" width="11.42578125" style="6" customWidth="1"/>
    <col min="9215" max="9215" width="28.42578125" style="6" customWidth="1"/>
    <col min="9216" max="9216" width="33.85546875" style="6" customWidth="1"/>
    <col min="9217" max="9217" width="19.7109375" style="6" customWidth="1"/>
    <col min="9218" max="9218" width="22.85546875" style="6" customWidth="1"/>
    <col min="9219" max="9219" width="19.140625" style="6" customWidth="1"/>
    <col min="9220" max="9467" width="9.140625" style="6"/>
    <col min="9468" max="9468" width="4.7109375" style="6" customWidth="1"/>
    <col min="9469" max="9469" width="9.140625" style="6"/>
    <col min="9470" max="9470" width="11.42578125" style="6" customWidth="1"/>
    <col min="9471" max="9471" width="28.42578125" style="6" customWidth="1"/>
    <col min="9472" max="9472" width="33.85546875" style="6" customWidth="1"/>
    <col min="9473" max="9473" width="19.7109375" style="6" customWidth="1"/>
    <col min="9474" max="9474" width="22.85546875" style="6" customWidth="1"/>
    <col min="9475" max="9475" width="19.140625" style="6" customWidth="1"/>
    <col min="9476" max="9723" width="9.140625" style="6"/>
    <col min="9724" max="9724" width="4.7109375" style="6" customWidth="1"/>
    <col min="9725" max="9725" width="9.140625" style="6"/>
    <col min="9726" max="9726" width="11.42578125" style="6" customWidth="1"/>
    <col min="9727" max="9727" width="28.42578125" style="6" customWidth="1"/>
    <col min="9728" max="9728" width="33.85546875" style="6" customWidth="1"/>
    <col min="9729" max="9729" width="19.7109375" style="6" customWidth="1"/>
    <col min="9730" max="9730" width="22.85546875" style="6" customWidth="1"/>
    <col min="9731" max="9731" width="19.140625" style="6" customWidth="1"/>
    <col min="9732" max="9979" width="9.140625" style="6"/>
    <col min="9980" max="9980" width="4.7109375" style="6" customWidth="1"/>
    <col min="9981" max="9981" width="9.140625" style="6"/>
    <col min="9982" max="9982" width="11.42578125" style="6" customWidth="1"/>
    <col min="9983" max="9983" width="28.42578125" style="6" customWidth="1"/>
    <col min="9984" max="9984" width="33.85546875" style="6" customWidth="1"/>
    <col min="9985" max="9985" width="19.7109375" style="6" customWidth="1"/>
    <col min="9986" max="9986" width="22.85546875" style="6" customWidth="1"/>
    <col min="9987" max="9987" width="19.140625" style="6" customWidth="1"/>
    <col min="9988" max="10235" width="9.140625" style="6"/>
    <col min="10236" max="10236" width="4.7109375" style="6" customWidth="1"/>
    <col min="10237" max="10237" width="9.140625" style="6"/>
    <col min="10238" max="10238" width="11.42578125" style="6" customWidth="1"/>
    <col min="10239" max="10239" width="28.42578125" style="6" customWidth="1"/>
    <col min="10240" max="10240" width="33.85546875" style="6" customWidth="1"/>
    <col min="10241" max="10241" width="19.7109375" style="6" customWidth="1"/>
    <col min="10242" max="10242" width="22.85546875" style="6" customWidth="1"/>
    <col min="10243" max="10243" width="19.140625" style="6" customWidth="1"/>
    <col min="10244" max="10491" width="9.140625" style="6"/>
    <col min="10492" max="10492" width="4.7109375" style="6" customWidth="1"/>
    <col min="10493" max="10493" width="9.140625" style="6"/>
    <col min="10494" max="10494" width="11.42578125" style="6" customWidth="1"/>
    <col min="10495" max="10495" width="28.42578125" style="6" customWidth="1"/>
    <col min="10496" max="10496" width="33.85546875" style="6" customWidth="1"/>
    <col min="10497" max="10497" width="19.7109375" style="6" customWidth="1"/>
    <col min="10498" max="10498" width="22.85546875" style="6" customWidth="1"/>
    <col min="10499" max="10499" width="19.140625" style="6" customWidth="1"/>
    <col min="10500" max="10747" width="9.140625" style="6"/>
    <col min="10748" max="10748" width="4.7109375" style="6" customWidth="1"/>
    <col min="10749" max="10749" width="9.140625" style="6"/>
    <col min="10750" max="10750" width="11.42578125" style="6" customWidth="1"/>
    <col min="10751" max="10751" width="28.42578125" style="6" customWidth="1"/>
    <col min="10752" max="10752" width="33.85546875" style="6" customWidth="1"/>
    <col min="10753" max="10753" width="19.7109375" style="6" customWidth="1"/>
    <col min="10754" max="10754" width="22.85546875" style="6" customWidth="1"/>
    <col min="10755" max="10755" width="19.140625" style="6" customWidth="1"/>
    <col min="10756" max="11003" width="9.140625" style="6"/>
    <col min="11004" max="11004" width="4.7109375" style="6" customWidth="1"/>
    <col min="11005" max="11005" width="9.140625" style="6"/>
    <col min="11006" max="11006" width="11.42578125" style="6" customWidth="1"/>
    <col min="11007" max="11007" width="28.42578125" style="6" customWidth="1"/>
    <col min="11008" max="11008" width="33.85546875" style="6" customWidth="1"/>
    <col min="11009" max="11009" width="19.7109375" style="6" customWidth="1"/>
    <col min="11010" max="11010" width="22.85546875" style="6" customWidth="1"/>
    <col min="11011" max="11011" width="19.140625" style="6" customWidth="1"/>
    <col min="11012" max="11259" width="9.140625" style="6"/>
    <col min="11260" max="11260" width="4.7109375" style="6" customWidth="1"/>
    <col min="11261" max="11261" width="9.140625" style="6"/>
    <col min="11262" max="11262" width="11.42578125" style="6" customWidth="1"/>
    <col min="11263" max="11263" width="28.42578125" style="6" customWidth="1"/>
    <col min="11264" max="11264" width="33.85546875" style="6" customWidth="1"/>
    <col min="11265" max="11265" width="19.7109375" style="6" customWidth="1"/>
    <col min="11266" max="11266" width="22.85546875" style="6" customWidth="1"/>
    <col min="11267" max="11267" width="19.140625" style="6" customWidth="1"/>
    <col min="11268" max="11515" width="9.140625" style="6"/>
    <col min="11516" max="11516" width="4.7109375" style="6" customWidth="1"/>
    <col min="11517" max="11517" width="9.140625" style="6"/>
    <col min="11518" max="11518" width="11.42578125" style="6" customWidth="1"/>
    <col min="11519" max="11519" width="28.42578125" style="6" customWidth="1"/>
    <col min="11520" max="11520" width="33.85546875" style="6" customWidth="1"/>
    <col min="11521" max="11521" width="19.7109375" style="6" customWidth="1"/>
    <col min="11522" max="11522" width="22.85546875" style="6" customWidth="1"/>
    <col min="11523" max="11523" width="19.140625" style="6" customWidth="1"/>
    <col min="11524" max="11771" width="9.140625" style="6"/>
    <col min="11772" max="11772" width="4.7109375" style="6" customWidth="1"/>
    <col min="11773" max="11773" width="9.140625" style="6"/>
    <col min="11774" max="11774" width="11.42578125" style="6" customWidth="1"/>
    <col min="11775" max="11775" width="28.42578125" style="6" customWidth="1"/>
    <col min="11776" max="11776" width="33.85546875" style="6" customWidth="1"/>
    <col min="11777" max="11777" width="19.7109375" style="6" customWidth="1"/>
    <col min="11778" max="11778" width="22.85546875" style="6" customWidth="1"/>
    <col min="11779" max="11779" width="19.140625" style="6" customWidth="1"/>
    <col min="11780" max="12027" width="9.140625" style="6"/>
    <col min="12028" max="12028" width="4.7109375" style="6" customWidth="1"/>
    <col min="12029" max="12029" width="9.140625" style="6"/>
    <col min="12030" max="12030" width="11.42578125" style="6" customWidth="1"/>
    <col min="12031" max="12031" width="28.42578125" style="6" customWidth="1"/>
    <col min="12032" max="12032" width="33.85546875" style="6" customWidth="1"/>
    <col min="12033" max="12033" width="19.7109375" style="6" customWidth="1"/>
    <col min="12034" max="12034" width="22.85546875" style="6" customWidth="1"/>
    <col min="12035" max="12035" width="19.140625" style="6" customWidth="1"/>
    <col min="12036" max="12283" width="9.140625" style="6"/>
    <col min="12284" max="12284" width="4.7109375" style="6" customWidth="1"/>
    <col min="12285" max="12285" width="9.140625" style="6"/>
    <col min="12286" max="12286" width="11.42578125" style="6" customWidth="1"/>
    <col min="12287" max="12287" width="28.42578125" style="6" customWidth="1"/>
    <col min="12288" max="12288" width="33.85546875" style="6" customWidth="1"/>
    <col min="12289" max="12289" width="19.7109375" style="6" customWidth="1"/>
    <col min="12290" max="12290" width="22.85546875" style="6" customWidth="1"/>
    <col min="12291" max="12291" width="19.140625" style="6" customWidth="1"/>
    <col min="12292" max="12539" width="9.140625" style="6"/>
    <col min="12540" max="12540" width="4.7109375" style="6" customWidth="1"/>
    <col min="12541" max="12541" width="9.140625" style="6"/>
    <col min="12542" max="12542" width="11.42578125" style="6" customWidth="1"/>
    <col min="12543" max="12543" width="28.42578125" style="6" customWidth="1"/>
    <col min="12544" max="12544" width="33.85546875" style="6" customWidth="1"/>
    <col min="12545" max="12545" width="19.7109375" style="6" customWidth="1"/>
    <col min="12546" max="12546" width="22.85546875" style="6" customWidth="1"/>
    <col min="12547" max="12547" width="19.140625" style="6" customWidth="1"/>
    <col min="12548" max="12795" width="9.140625" style="6"/>
    <col min="12796" max="12796" width="4.7109375" style="6" customWidth="1"/>
    <col min="12797" max="12797" width="9.140625" style="6"/>
    <col min="12798" max="12798" width="11.42578125" style="6" customWidth="1"/>
    <col min="12799" max="12799" width="28.42578125" style="6" customWidth="1"/>
    <col min="12800" max="12800" width="33.85546875" style="6" customWidth="1"/>
    <col min="12801" max="12801" width="19.7109375" style="6" customWidth="1"/>
    <col min="12802" max="12802" width="22.85546875" style="6" customWidth="1"/>
    <col min="12803" max="12803" width="19.140625" style="6" customWidth="1"/>
    <col min="12804" max="13051" width="9.140625" style="6"/>
    <col min="13052" max="13052" width="4.7109375" style="6" customWidth="1"/>
    <col min="13053" max="13053" width="9.140625" style="6"/>
    <col min="13054" max="13054" width="11.42578125" style="6" customWidth="1"/>
    <col min="13055" max="13055" width="28.42578125" style="6" customWidth="1"/>
    <col min="13056" max="13056" width="33.85546875" style="6" customWidth="1"/>
    <col min="13057" max="13057" width="19.7109375" style="6" customWidth="1"/>
    <col min="13058" max="13058" width="22.85546875" style="6" customWidth="1"/>
    <col min="13059" max="13059" width="19.140625" style="6" customWidth="1"/>
    <col min="13060" max="13307" width="9.140625" style="6"/>
    <col min="13308" max="13308" width="4.7109375" style="6" customWidth="1"/>
    <col min="13309" max="13309" width="9.140625" style="6"/>
    <col min="13310" max="13310" width="11.42578125" style="6" customWidth="1"/>
    <col min="13311" max="13311" width="28.42578125" style="6" customWidth="1"/>
    <col min="13312" max="13312" width="33.85546875" style="6" customWidth="1"/>
    <col min="13313" max="13313" width="19.7109375" style="6" customWidth="1"/>
    <col min="13314" max="13314" width="22.85546875" style="6" customWidth="1"/>
    <col min="13315" max="13315" width="19.140625" style="6" customWidth="1"/>
    <col min="13316" max="13563" width="9.140625" style="6"/>
    <col min="13564" max="13564" width="4.7109375" style="6" customWidth="1"/>
    <col min="13565" max="13565" width="9.140625" style="6"/>
    <col min="13566" max="13566" width="11.42578125" style="6" customWidth="1"/>
    <col min="13567" max="13567" width="28.42578125" style="6" customWidth="1"/>
    <col min="13568" max="13568" width="33.85546875" style="6" customWidth="1"/>
    <col min="13569" max="13569" width="19.7109375" style="6" customWidth="1"/>
    <col min="13570" max="13570" width="22.85546875" style="6" customWidth="1"/>
    <col min="13571" max="13571" width="19.140625" style="6" customWidth="1"/>
    <col min="13572" max="13819" width="9.140625" style="6"/>
    <col min="13820" max="13820" width="4.7109375" style="6" customWidth="1"/>
    <col min="13821" max="13821" width="9.140625" style="6"/>
    <col min="13822" max="13822" width="11.42578125" style="6" customWidth="1"/>
    <col min="13823" max="13823" width="28.42578125" style="6" customWidth="1"/>
    <col min="13824" max="13824" width="33.85546875" style="6" customWidth="1"/>
    <col min="13825" max="13825" width="19.7109375" style="6" customWidth="1"/>
    <col min="13826" max="13826" width="22.85546875" style="6" customWidth="1"/>
    <col min="13827" max="13827" width="19.140625" style="6" customWidth="1"/>
    <col min="13828" max="14075" width="9.140625" style="6"/>
    <col min="14076" max="14076" width="4.7109375" style="6" customWidth="1"/>
    <col min="14077" max="14077" width="9.140625" style="6"/>
    <col min="14078" max="14078" width="11.42578125" style="6" customWidth="1"/>
    <col min="14079" max="14079" width="28.42578125" style="6" customWidth="1"/>
    <col min="14080" max="14080" width="33.85546875" style="6" customWidth="1"/>
    <col min="14081" max="14081" width="19.7109375" style="6" customWidth="1"/>
    <col min="14082" max="14082" width="22.85546875" style="6" customWidth="1"/>
    <col min="14083" max="14083" width="19.140625" style="6" customWidth="1"/>
    <col min="14084" max="14331" width="9.140625" style="6"/>
    <col min="14332" max="14332" width="4.7109375" style="6" customWidth="1"/>
    <col min="14333" max="14333" width="9.140625" style="6"/>
    <col min="14334" max="14334" width="11.42578125" style="6" customWidth="1"/>
    <col min="14335" max="14335" width="28.42578125" style="6" customWidth="1"/>
    <col min="14336" max="14336" width="33.85546875" style="6" customWidth="1"/>
    <col min="14337" max="14337" width="19.7109375" style="6" customWidth="1"/>
    <col min="14338" max="14338" width="22.85546875" style="6" customWidth="1"/>
    <col min="14339" max="14339" width="19.140625" style="6" customWidth="1"/>
    <col min="14340" max="14587" width="9.140625" style="6"/>
    <col min="14588" max="14588" width="4.7109375" style="6" customWidth="1"/>
    <col min="14589" max="14589" width="9.140625" style="6"/>
    <col min="14590" max="14590" width="11.42578125" style="6" customWidth="1"/>
    <col min="14591" max="14591" width="28.42578125" style="6" customWidth="1"/>
    <col min="14592" max="14592" width="33.85546875" style="6" customWidth="1"/>
    <col min="14593" max="14593" width="19.7109375" style="6" customWidth="1"/>
    <col min="14594" max="14594" width="22.85546875" style="6" customWidth="1"/>
    <col min="14595" max="14595" width="19.140625" style="6" customWidth="1"/>
    <col min="14596" max="14843" width="9.140625" style="6"/>
    <col min="14844" max="14844" width="4.7109375" style="6" customWidth="1"/>
    <col min="14845" max="14845" width="9.140625" style="6"/>
    <col min="14846" max="14846" width="11.42578125" style="6" customWidth="1"/>
    <col min="14847" max="14847" width="28.42578125" style="6" customWidth="1"/>
    <col min="14848" max="14848" width="33.85546875" style="6" customWidth="1"/>
    <col min="14849" max="14849" width="19.7109375" style="6" customWidth="1"/>
    <col min="14850" max="14850" width="22.85546875" style="6" customWidth="1"/>
    <col min="14851" max="14851" width="19.140625" style="6" customWidth="1"/>
    <col min="14852" max="15099" width="9.140625" style="6"/>
    <col min="15100" max="15100" width="4.7109375" style="6" customWidth="1"/>
    <col min="15101" max="15101" width="9.140625" style="6"/>
    <col min="15102" max="15102" width="11.42578125" style="6" customWidth="1"/>
    <col min="15103" max="15103" width="28.42578125" style="6" customWidth="1"/>
    <col min="15104" max="15104" width="33.85546875" style="6" customWidth="1"/>
    <col min="15105" max="15105" width="19.7109375" style="6" customWidth="1"/>
    <col min="15106" max="15106" width="22.85546875" style="6" customWidth="1"/>
    <col min="15107" max="15107" width="19.140625" style="6" customWidth="1"/>
    <col min="15108" max="15355" width="9.140625" style="6"/>
    <col min="15356" max="15356" width="4.7109375" style="6" customWidth="1"/>
    <col min="15357" max="15357" width="9.140625" style="6"/>
    <col min="15358" max="15358" width="11.42578125" style="6" customWidth="1"/>
    <col min="15359" max="15359" width="28.42578125" style="6" customWidth="1"/>
    <col min="15360" max="15360" width="33.85546875" style="6" customWidth="1"/>
    <col min="15361" max="15361" width="19.7109375" style="6" customWidth="1"/>
    <col min="15362" max="15362" width="22.85546875" style="6" customWidth="1"/>
    <col min="15363" max="15363" width="19.140625" style="6" customWidth="1"/>
    <col min="15364" max="15611" width="9.140625" style="6"/>
    <col min="15612" max="15612" width="4.7109375" style="6" customWidth="1"/>
    <col min="15613" max="15613" width="9.140625" style="6"/>
    <col min="15614" max="15614" width="11.42578125" style="6" customWidth="1"/>
    <col min="15615" max="15615" width="28.42578125" style="6" customWidth="1"/>
    <col min="15616" max="15616" width="33.85546875" style="6" customWidth="1"/>
    <col min="15617" max="15617" width="19.7109375" style="6" customWidth="1"/>
    <col min="15618" max="15618" width="22.85546875" style="6" customWidth="1"/>
    <col min="15619" max="15619" width="19.140625" style="6" customWidth="1"/>
    <col min="15620" max="15867" width="9.140625" style="6"/>
    <col min="15868" max="15868" width="4.7109375" style="6" customWidth="1"/>
    <col min="15869" max="15869" width="9.140625" style="6"/>
    <col min="15870" max="15870" width="11.42578125" style="6" customWidth="1"/>
    <col min="15871" max="15871" width="28.42578125" style="6" customWidth="1"/>
    <col min="15872" max="15872" width="33.85546875" style="6" customWidth="1"/>
    <col min="15873" max="15873" width="19.7109375" style="6" customWidth="1"/>
    <col min="15874" max="15874" width="22.85546875" style="6" customWidth="1"/>
    <col min="15875" max="15875" width="19.140625" style="6" customWidth="1"/>
    <col min="15876" max="16123" width="9.140625" style="6"/>
    <col min="16124" max="16124" width="4.7109375" style="6" customWidth="1"/>
    <col min="16125" max="16125" width="9.140625" style="6"/>
    <col min="16126" max="16126" width="11.42578125" style="6" customWidth="1"/>
    <col min="16127" max="16127" width="28.42578125" style="6" customWidth="1"/>
    <col min="16128" max="16128" width="33.85546875" style="6" customWidth="1"/>
    <col min="16129" max="16129" width="19.7109375" style="6" customWidth="1"/>
    <col min="16130" max="16130" width="22.85546875" style="6" customWidth="1"/>
    <col min="16131" max="16131" width="19.140625" style="6" customWidth="1"/>
    <col min="16132" max="16384" width="9.140625" style="6"/>
  </cols>
  <sheetData>
    <row r="1" spans="1:8" s="5" customFormat="1" x14ac:dyDescent="0.25">
      <c r="A1" s="16"/>
      <c r="B1" s="17"/>
      <c r="C1" s="18"/>
      <c r="D1" s="18"/>
      <c r="E1" s="18"/>
      <c r="F1" s="19"/>
      <c r="G1" s="19" t="s">
        <v>1952</v>
      </c>
    </row>
    <row r="2" spans="1:8" s="5" customFormat="1" x14ac:dyDescent="0.25">
      <c r="A2" s="16"/>
      <c r="B2" s="17"/>
      <c r="C2" s="20"/>
      <c r="D2" s="20"/>
      <c r="E2" s="20"/>
      <c r="F2" s="15"/>
      <c r="G2" s="19" t="s">
        <v>980</v>
      </c>
    </row>
    <row r="3" spans="1:8" s="5" customFormat="1" x14ac:dyDescent="0.25">
      <c r="A3" s="16"/>
      <c r="B3" s="17"/>
      <c r="C3" s="18"/>
      <c r="D3" s="18"/>
      <c r="E3" s="18"/>
      <c r="F3" s="19"/>
      <c r="G3" s="19" t="s">
        <v>979</v>
      </c>
    </row>
    <row r="4" spans="1:8" x14ac:dyDescent="0.25">
      <c r="A4" s="122" t="s">
        <v>976</v>
      </c>
      <c r="B4" s="122"/>
      <c r="C4" s="122"/>
      <c r="D4" s="122"/>
      <c r="E4" s="122"/>
      <c r="F4" s="122"/>
      <c r="G4" s="122"/>
    </row>
    <row r="5" spans="1:8" x14ac:dyDescent="0.25">
      <c r="A5" s="122"/>
      <c r="B5" s="122"/>
      <c r="C5" s="122"/>
      <c r="D5" s="122"/>
      <c r="E5" s="122"/>
      <c r="F5" s="122"/>
      <c r="G5" s="122"/>
    </row>
    <row r="6" spans="1:8" ht="33" customHeight="1" thickBot="1" x14ac:dyDescent="0.3">
      <c r="A6" s="122"/>
      <c r="B6" s="122"/>
      <c r="C6" s="122"/>
      <c r="D6" s="122"/>
      <c r="E6" s="122"/>
      <c r="F6" s="122"/>
      <c r="G6" s="122"/>
    </row>
    <row r="7" spans="1:8" ht="23.25" customHeight="1" x14ac:dyDescent="0.25">
      <c r="A7" s="123" t="s">
        <v>1955</v>
      </c>
      <c r="B7" s="124"/>
      <c r="C7" s="124"/>
      <c r="D7" s="124"/>
      <c r="E7" s="124"/>
      <c r="F7" s="124"/>
      <c r="G7" s="124"/>
    </row>
    <row r="8" spans="1:8" ht="19.5" customHeight="1" thickBot="1" x14ac:dyDescent="0.3">
      <c r="A8" s="125"/>
      <c r="B8" s="126"/>
      <c r="C8" s="126"/>
      <c r="D8" s="126"/>
      <c r="E8" s="126"/>
      <c r="F8" s="126"/>
      <c r="G8" s="126"/>
    </row>
    <row r="9" spans="1:8" ht="57.75" customHeight="1" x14ac:dyDescent="0.25">
      <c r="A9" s="11" t="s">
        <v>931</v>
      </c>
      <c r="B9" s="8" t="s">
        <v>932</v>
      </c>
      <c r="C9" s="9" t="s">
        <v>933</v>
      </c>
      <c r="D9" s="9" t="s">
        <v>935</v>
      </c>
      <c r="E9" s="9" t="s">
        <v>936</v>
      </c>
      <c r="F9" s="43" t="s">
        <v>939</v>
      </c>
      <c r="G9" s="43" t="s">
        <v>940</v>
      </c>
    </row>
    <row r="10" spans="1:8" ht="18.75" customHeight="1" x14ac:dyDescent="0.25">
      <c r="A10" s="21">
        <v>1</v>
      </c>
      <c r="B10" s="22">
        <v>2</v>
      </c>
      <c r="C10" s="23">
        <v>3</v>
      </c>
      <c r="D10" s="23">
        <v>4</v>
      </c>
      <c r="E10" s="23">
        <v>5</v>
      </c>
      <c r="F10" s="23">
        <v>6</v>
      </c>
      <c r="G10" s="23">
        <v>7</v>
      </c>
    </row>
    <row r="11" spans="1:8" s="71" customFormat="1" ht="15.75" customHeight="1" x14ac:dyDescent="0.25">
      <c r="A11" s="121" t="s">
        <v>612</v>
      </c>
      <c r="B11" s="121"/>
      <c r="C11" s="121"/>
      <c r="D11" s="121"/>
      <c r="E11" s="121"/>
      <c r="F11" s="121"/>
      <c r="G11" s="121"/>
    </row>
    <row r="12" spans="1:8" s="71" customFormat="1" ht="15" customHeight="1" x14ac:dyDescent="0.25">
      <c r="A12" s="44">
        <v>1</v>
      </c>
      <c r="B12" s="45" t="s">
        <v>305</v>
      </c>
      <c r="C12" s="46" t="s">
        <v>934</v>
      </c>
      <c r="D12" s="46" t="s">
        <v>306</v>
      </c>
      <c r="E12" s="46" t="s">
        <v>937</v>
      </c>
      <c r="F12" s="47">
        <v>206.55571905662643</v>
      </c>
      <c r="G12" s="44">
        <v>183</v>
      </c>
    </row>
    <row r="13" spans="1:8" s="71" customFormat="1" ht="16.5" customHeight="1" x14ac:dyDescent="0.25">
      <c r="A13" s="121" t="s">
        <v>611</v>
      </c>
      <c r="B13" s="121"/>
      <c r="C13" s="121"/>
      <c r="D13" s="121"/>
      <c r="E13" s="121"/>
      <c r="F13" s="121"/>
      <c r="G13" s="121"/>
    </row>
    <row r="14" spans="1:8" s="72" customFormat="1" ht="15" customHeight="1" x14ac:dyDescent="0.25">
      <c r="A14" s="48">
        <v>1</v>
      </c>
      <c r="B14" s="45" t="s">
        <v>404</v>
      </c>
      <c r="C14" s="49" t="s">
        <v>4012</v>
      </c>
      <c r="D14" s="49" t="s">
        <v>306</v>
      </c>
      <c r="E14" s="49" t="s">
        <v>938</v>
      </c>
      <c r="F14" s="47">
        <v>103.3</v>
      </c>
      <c r="G14" s="50">
        <v>249.9</v>
      </c>
      <c r="H14" s="95"/>
    </row>
    <row r="15" spans="1:8" s="71" customFormat="1" ht="15" customHeight="1" x14ac:dyDescent="0.25">
      <c r="A15" s="44">
        <v>2</v>
      </c>
      <c r="B15" s="45" t="s">
        <v>405</v>
      </c>
      <c r="C15" s="51" t="s">
        <v>4013</v>
      </c>
      <c r="D15" s="51" t="s">
        <v>406</v>
      </c>
      <c r="E15" s="51" t="s">
        <v>938</v>
      </c>
      <c r="F15" s="47">
        <v>120.2</v>
      </c>
      <c r="G15" s="52">
        <v>118.23705003085963</v>
      </c>
      <c r="H15" s="95"/>
    </row>
    <row r="16" spans="1:8" s="71" customFormat="1" ht="15" customHeight="1" x14ac:dyDescent="0.25">
      <c r="A16" s="48">
        <v>3</v>
      </c>
      <c r="B16" s="53" t="s">
        <v>307</v>
      </c>
      <c r="C16" s="54">
        <v>15.7</v>
      </c>
      <c r="D16" s="49" t="s">
        <v>308</v>
      </c>
      <c r="E16" s="55">
        <v>110</v>
      </c>
      <c r="F16" s="47">
        <v>66</v>
      </c>
      <c r="G16" s="50">
        <v>129.69197572491123</v>
      </c>
      <c r="H16" s="95"/>
    </row>
    <row r="17" spans="1:8" s="72" customFormat="1" ht="15" customHeight="1" x14ac:dyDescent="0.25">
      <c r="A17" s="44">
        <v>4</v>
      </c>
      <c r="B17" s="53" t="s">
        <v>2956</v>
      </c>
      <c r="C17" s="54">
        <v>15.875</v>
      </c>
      <c r="D17" s="49" t="s">
        <v>306</v>
      </c>
      <c r="E17" s="55">
        <v>110</v>
      </c>
      <c r="F17" s="47">
        <v>103.3</v>
      </c>
      <c r="G17" s="52">
        <v>244</v>
      </c>
      <c r="H17" s="95"/>
    </row>
    <row r="18" spans="1:8" s="72" customFormat="1" ht="15" customHeight="1" x14ac:dyDescent="0.25">
      <c r="A18" s="48">
        <v>5</v>
      </c>
      <c r="B18" s="53" t="s">
        <v>309</v>
      </c>
      <c r="C18" s="54">
        <v>15.7</v>
      </c>
      <c r="D18" s="49" t="s">
        <v>308</v>
      </c>
      <c r="E18" s="55">
        <v>110</v>
      </c>
      <c r="F18" s="47">
        <v>66</v>
      </c>
      <c r="G18" s="52">
        <v>170</v>
      </c>
      <c r="H18" s="95"/>
    </row>
    <row r="19" spans="1:8" s="71" customFormat="1" ht="15" customHeight="1" x14ac:dyDescent="0.25">
      <c r="A19" s="44">
        <v>6</v>
      </c>
      <c r="B19" s="53" t="s">
        <v>310</v>
      </c>
      <c r="C19" s="54">
        <v>46.5</v>
      </c>
      <c r="D19" s="49" t="s">
        <v>308</v>
      </c>
      <c r="E19" s="55">
        <v>110</v>
      </c>
      <c r="F19" s="47">
        <v>66</v>
      </c>
      <c r="G19" s="50">
        <v>125</v>
      </c>
      <c r="H19" s="95"/>
    </row>
    <row r="20" spans="1:8" s="71" customFormat="1" ht="15" customHeight="1" x14ac:dyDescent="0.25">
      <c r="A20" s="48">
        <v>7</v>
      </c>
      <c r="B20" s="53" t="s">
        <v>311</v>
      </c>
      <c r="C20" s="54">
        <v>38.4</v>
      </c>
      <c r="D20" s="49" t="s">
        <v>972</v>
      </c>
      <c r="E20" s="55">
        <v>110</v>
      </c>
      <c r="F20" s="47">
        <v>66</v>
      </c>
      <c r="G20" s="52">
        <v>10</v>
      </c>
      <c r="H20" s="95"/>
    </row>
    <row r="21" spans="1:8" s="71" customFormat="1" ht="15" customHeight="1" x14ac:dyDescent="0.25">
      <c r="A21" s="44">
        <v>8</v>
      </c>
      <c r="B21" s="53" t="s">
        <v>312</v>
      </c>
      <c r="C21" s="54">
        <v>10.62</v>
      </c>
      <c r="D21" s="49" t="s">
        <v>313</v>
      </c>
      <c r="E21" s="55">
        <v>110</v>
      </c>
      <c r="F21" s="47">
        <v>76.2</v>
      </c>
      <c r="G21" s="50">
        <v>6</v>
      </c>
      <c r="H21" s="95"/>
    </row>
    <row r="22" spans="1:8" s="71" customFormat="1" ht="15" customHeight="1" x14ac:dyDescent="0.25">
      <c r="A22" s="48">
        <v>9</v>
      </c>
      <c r="B22" s="53" t="s">
        <v>2957</v>
      </c>
      <c r="C22" s="54">
        <v>6.3</v>
      </c>
      <c r="D22" s="49" t="s">
        <v>308</v>
      </c>
      <c r="E22" s="55">
        <v>110</v>
      </c>
      <c r="F22" s="47">
        <v>66</v>
      </c>
      <c r="G22" s="50">
        <v>0</v>
      </c>
      <c r="H22" s="95"/>
    </row>
    <row r="23" spans="1:8" s="71" customFormat="1" ht="15" customHeight="1" x14ac:dyDescent="0.25">
      <c r="A23" s="44">
        <v>10</v>
      </c>
      <c r="B23" s="53" t="s">
        <v>2958</v>
      </c>
      <c r="C23" s="54">
        <v>6.3</v>
      </c>
      <c r="D23" s="49" t="s">
        <v>308</v>
      </c>
      <c r="E23" s="55">
        <v>110</v>
      </c>
      <c r="F23" s="47">
        <v>66</v>
      </c>
      <c r="G23" s="50">
        <v>0</v>
      </c>
      <c r="H23" s="95"/>
    </row>
    <row r="24" spans="1:8" s="71" customFormat="1" ht="15" customHeight="1" x14ac:dyDescent="0.25">
      <c r="A24" s="48">
        <v>11</v>
      </c>
      <c r="B24" s="53" t="s">
        <v>314</v>
      </c>
      <c r="C24" s="54">
        <v>22.8</v>
      </c>
      <c r="D24" s="49" t="s">
        <v>315</v>
      </c>
      <c r="E24" s="55">
        <v>110</v>
      </c>
      <c r="F24" s="47">
        <v>44.9</v>
      </c>
      <c r="G24" s="52">
        <v>17.7</v>
      </c>
      <c r="H24" s="95"/>
    </row>
    <row r="25" spans="1:8" s="71" customFormat="1" ht="15" customHeight="1" x14ac:dyDescent="0.25">
      <c r="A25" s="44">
        <v>12</v>
      </c>
      <c r="B25" s="53" t="s">
        <v>316</v>
      </c>
      <c r="C25" s="54">
        <v>22.8</v>
      </c>
      <c r="D25" s="49" t="s">
        <v>315</v>
      </c>
      <c r="E25" s="55">
        <v>110</v>
      </c>
      <c r="F25" s="47">
        <v>44.9</v>
      </c>
      <c r="G25" s="50">
        <v>26.9</v>
      </c>
      <c r="H25" s="95"/>
    </row>
    <row r="26" spans="1:8" s="71" customFormat="1" ht="15" customHeight="1" x14ac:dyDescent="0.25">
      <c r="A26" s="48">
        <v>13</v>
      </c>
      <c r="B26" s="53" t="s">
        <v>317</v>
      </c>
      <c r="C26" s="54">
        <v>11.2</v>
      </c>
      <c r="D26" s="49" t="s">
        <v>308</v>
      </c>
      <c r="E26" s="55">
        <v>110</v>
      </c>
      <c r="F26" s="47">
        <v>66</v>
      </c>
      <c r="G26" s="52" t="s">
        <v>977</v>
      </c>
      <c r="H26" s="95"/>
    </row>
    <row r="27" spans="1:8" s="72" customFormat="1" ht="15" customHeight="1" x14ac:dyDescent="0.25">
      <c r="A27" s="44">
        <v>14</v>
      </c>
      <c r="B27" s="53" t="s">
        <v>318</v>
      </c>
      <c r="C27" s="54">
        <v>21.7</v>
      </c>
      <c r="D27" s="49" t="s">
        <v>308</v>
      </c>
      <c r="E27" s="55">
        <v>110</v>
      </c>
      <c r="F27" s="47">
        <v>66</v>
      </c>
      <c r="G27" s="50">
        <v>24</v>
      </c>
      <c r="H27" s="95"/>
    </row>
    <row r="28" spans="1:8" s="71" customFormat="1" ht="15" customHeight="1" x14ac:dyDescent="0.25">
      <c r="A28" s="48">
        <v>15</v>
      </c>
      <c r="B28" s="53" t="s">
        <v>319</v>
      </c>
      <c r="C28" s="54">
        <v>48.6</v>
      </c>
      <c r="D28" s="49" t="s">
        <v>308</v>
      </c>
      <c r="E28" s="55">
        <v>110</v>
      </c>
      <c r="F28" s="47">
        <v>66</v>
      </c>
      <c r="G28" s="52">
        <v>18</v>
      </c>
      <c r="H28" s="95"/>
    </row>
    <row r="29" spans="1:8" s="71" customFormat="1" ht="15" customHeight="1" x14ac:dyDescent="0.25">
      <c r="A29" s="44">
        <v>16</v>
      </c>
      <c r="B29" s="53" t="s">
        <v>320</v>
      </c>
      <c r="C29" s="54">
        <v>46.9</v>
      </c>
      <c r="D29" s="49" t="s">
        <v>308</v>
      </c>
      <c r="E29" s="55">
        <v>110</v>
      </c>
      <c r="F29" s="47">
        <v>66</v>
      </c>
      <c r="G29" s="50">
        <v>0</v>
      </c>
      <c r="H29" s="95"/>
    </row>
    <row r="30" spans="1:8" s="71" customFormat="1" ht="15" customHeight="1" x14ac:dyDescent="0.25">
      <c r="A30" s="48">
        <v>17</v>
      </c>
      <c r="B30" s="53" t="s">
        <v>2959</v>
      </c>
      <c r="C30" s="54">
        <v>3.6</v>
      </c>
      <c r="D30" s="49" t="s">
        <v>306</v>
      </c>
      <c r="E30" s="55">
        <v>110</v>
      </c>
      <c r="F30" s="47">
        <v>103.3</v>
      </c>
      <c r="G30" s="52">
        <v>1.2</v>
      </c>
      <c r="H30" s="95"/>
    </row>
    <row r="31" spans="1:8" s="71" customFormat="1" ht="15" customHeight="1" x14ac:dyDescent="0.25">
      <c r="A31" s="44">
        <v>18</v>
      </c>
      <c r="B31" s="53" t="s">
        <v>321</v>
      </c>
      <c r="C31" s="54">
        <v>17.2</v>
      </c>
      <c r="D31" s="49" t="s">
        <v>313</v>
      </c>
      <c r="E31" s="55">
        <v>110</v>
      </c>
      <c r="F31" s="47">
        <v>76.2</v>
      </c>
      <c r="G31" s="52">
        <v>28</v>
      </c>
      <c r="H31" s="95"/>
    </row>
    <row r="32" spans="1:8" s="71" customFormat="1" ht="15" customHeight="1" x14ac:dyDescent="0.25">
      <c r="A32" s="48">
        <v>19</v>
      </c>
      <c r="B32" s="53" t="s">
        <v>2960</v>
      </c>
      <c r="C32" s="54">
        <v>7.1159999999999997</v>
      </c>
      <c r="D32" s="49" t="s">
        <v>2961</v>
      </c>
      <c r="E32" s="55">
        <v>110</v>
      </c>
      <c r="F32" s="47">
        <v>185.6</v>
      </c>
      <c r="G32" s="50">
        <v>338.1</v>
      </c>
      <c r="H32" s="95"/>
    </row>
    <row r="33" spans="1:8" s="71" customFormat="1" ht="15" customHeight="1" x14ac:dyDescent="0.25">
      <c r="A33" s="44">
        <v>20</v>
      </c>
      <c r="B33" s="53" t="s">
        <v>322</v>
      </c>
      <c r="C33" s="54">
        <v>17</v>
      </c>
      <c r="D33" s="49" t="s">
        <v>313</v>
      </c>
      <c r="E33" s="55">
        <v>110</v>
      </c>
      <c r="F33" s="47">
        <v>76.2</v>
      </c>
      <c r="G33" s="50">
        <v>39</v>
      </c>
      <c r="H33" s="95"/>
    </row>
    <row r="34" spans="1:8" s="71" customFormat="1" ht="15" customHeight="1" x14ac:dyDescent="0.25">
      <c r="A34" s="48">
        <v>21</v>
      </c>
      <c r="B34" s="53" t="s">
        <v>323</v>
      </c>
      <c r="C34" s="54">
        <v>59.1</v>
      </c>
      <c r="D34" s="49" t="s">
        <v>313</v>
      </c>
      <c r="E34" s="55">
        <v>110</v>
      </c>
      <c r="F34" s="47">
        <v>76.2</v>
      </c>
      <c r="G34" s="52">
        <v>0</v>
      </c>
      <c r="H34" s="95"/>
    </row>
    <row r="35" spans="1:8" s="71" customFormat="1" ht="15" customHeight="1" x14ac:dyDescent="0.25">
      <c r="A35" s="44">
        <v>22</v>
      </c>
      <c r="B35" s="53" t="s">
        <v>324</v>
      </c>
      <c r="C35" s="54">
        <v>29</v>
      </c>
      <c r="D35" s="49" t="s">
        <v>308</v>
      </c>
      <c r="E35" s="55">
        <v>110</v>
      </c>
      <c r="F35" s="47">
        <v>66</v>
      </c>
      <c r="G35" s="56" t="s">
        <v>977</v>
      </c>
      <c r="H35" s="95"/>
    </row>
    <row r="36" spans="1:8" s="71" customFormat="1" ht="15" customHeight="1" x14ac:dyDescent="0.25">
      <c r="A36" s="48">
        <v>23</v>
      </c>
      <c r="B36" s="53" t="s">
        <v>325</v>
      </c>
      <c r="C36" s="54">
        <v>80.2</v>
      </c>
      <c r="D36" s="49" t="s">
        <v>308</v>
      </c>
      <c r="E36" s="55">
        <v>110</v>
      </c>
      <c r="F36" s="47">
        <v>66</v>
      </c>
      <c r="G36" s="47">
        <v>1.3365095669626195</v>
      </c>
      <c r="H36" s="95"/>
    </row>
    <row r="37" spans="1:8" s="71" customFormat="1" ht="15" customHeight="1" x14ac:dyDescent="0.25">
      <c r="A37" s="44">
        <v>24</v>
      </c>
      <c r="B37" s="53" t="s">
        <v>327</v>
      </c>
      <c r="C37" s="57" t="s">
        <v>941</v>
      </c>
      <c r="D37" s="49" t="s">
        <v>315</v>
      </c>
      <c r="E37" s="55">
        <v>110</v>
      </c>
      <c r="F37" s="47">
        <v>44.9</v>
      </c>
      <c r="G37" s="47">
        <v>29.8</v>
      </c>
      <c r="H37" s="95"/>
    </row>
    <row r="38" spans="1:8" s="71" customFormat="1" ht="15" customHeight="1" x14ac:dyDescent="0.25">
      <c r="A38" s="48">
        <v>25</v>
      </c>
      <c r="B38" s="53" t="s">
        <v>328</v>
      </c>
      <c r="C38" s="57" t="s">
        <v>941</v>
      </c>
      <c r="D38" s="49" t="s">
        <v>315</v>
      </c>
      <c r="E38" s="55">
        <v>110</v>
      </c>
      <c r="F38" s="47">
        <v>44.9</v>
      </c>
      <c r="G38" s="47">
        <v>40.5</v>
      </c>
      <c r="H38" s="95"/>
    </row>
    <row r="39" spans="1:8" s="71" customFormat="1" ht="15" customHeight="1" x14ac:dyDescent="0.25">
      <c r="A39" s="44">
        <v>26</v>
      </c>
      <c r="B39" s="53" t="s">
        <v>329</v>
      </c>
      <c r="C39" s="54">
        <v>31.1</v>
      </c>
      <c r="D39" s="49" t="s">
        <v>326</v>
      </c>
      <c r="E39" s="55">
        <v>110</v>
      </c>
      <c r="F39" s="47">
        <v>66</v>
      </c>
      <c r="G39" s="47">
        <v>25</v>
      </c>
      <c r="H39" s="95"/>
    </row>
    <row r="40" spans="1:8" s="71" customFormat="1" ht="15" customHeight="1" x14ac:dyDescent="0.25">
      <c r="A40" s="48">
        <v>27</v>
      </c>
      <c r="B40" s="53" t="s">
        <v>330</v>
      </c>
      <c r="C40" s="54">
        <v>63.6</v>
      </c>
      <c r="D40" s="49" t="s">
        <v>331</v>
      </c>
      <c r="E40" s="55">
        <v>110</v>
      </c>
      <c r="F40" s="47">
        <v>55.9</v>
      </c>
      <c r="G40" s="47">
        <v>34.203631146663596</v>
      </c>
      <c r="H40" s="95"/>
    </row>
    <row r="41" spans="1:8" s="71" customFormat="1" ht="15" customHeight="1" x14ac:dyDescent="0.25">
      <c r="A41" s="44">
        <v>28</v>
      </c>
      <c r="B41" s="53" t="s">
        <v>332</v>
      </c>
      <c r="C41" s="54">
        <v>24.5</v>
      </c>
      <c r="D41" s="49" t="s">
        <v>308</v>
      </c>
      <c r="E41" s="55">
        <v>110</v>
      </c>
      <c r="F41" s="47">
        <v>66</v>
      </c>
      <c r="G41" s="47">
        <v>23.439434005561729</v>
      </c>
      <c r="H41" s="95"/>
    </row>
    <row r="42" spans="1:8" s="71" customFormat="1" ht="15" customHeight="1" x14ac:dyDescent="0.25">
      <c r="A42" s="48">
        <v>29</v>
      </c>
      <c r="B42" s="53" t="s">
        <v>333</v>
      </c>
      <c r="C42" s="54">
        <v>23.6</v>
      </c>
      <c r="D42" s="49" t="s">
        <v>308</v>
      </c>
      <c r="E42" s="55">
        <v>110</v>
      </c>
      <c r="F42" s="47">
        <v>66</v>
      </c>
      <c r="G42" s="47">
        <v>15.198622470974765</v>
      </c>
      <c r="H42" s="95"/>
    </row>
    <row r="43" spans="1:8" s="71" customFormat="1" ht="15" customHeight="1" x14ac:dyDescent="0.25">
      <c r="A43" s="44">
        <v>30</v>
      </c>
      <c r="B43" s="53" t="s">
        <v>334</v>
      </c>
      <c r="C43" s="54">
        <v>72.8</v>
      </c>
      <c r="D43" s="49" t="s">
        <v>331</v>
      </c>
      <c r="E43" s="55">
        <v>110</v>
      </c>
      <c r="F43" s="47">
        <v>55.9</v>
      </c>
      <c r="G43" s="47">
        <v>15</v>
      </c>
      <c r="H43" s="95"/>
    </row>
    <row r="44" spans="1:8" s="71" customFormat="1" ht="15" customHeight="1" x14ac:dyDescent="0.25">
      <c r="A44" s="48">
        <v>31</v>
      </c>
      <c r="B44" s="53" t="s">
        <v>335</v>
      </c>
      <c r="C44" s="57" t="s">
        <v>4014</v>
      </c>
      <c r="D44" s="49" t="s">
        <v>306</v>
      </c>
      <c r="E44" s="55">
        <v>110</v>
      </c>
      <c r="F44" s="47">
        <v>103.3</v>
      </c>
      <c r="G44" s="47">
        <v>10.58475493514314</v>
      </c>
      <c r="H44" s="95"/>
    </row>
    <row r="45" spans="1:8" s="71" customFormat="1" ht="15" customHeight="1" x14ac:dyDescent="0.25">
      <c r="A45" s="44">
        <v>32</v>
      </c>
      <c r="B45" s="53" t="s">
        <v>336</v>
      </c>
      <c r="C45" s="54">
        <v>83.4</v>
      </c>
      <c r="D45" s="49" t="s">
        <v>308</v>
      </c>
      <c r="E45" s="55">
        <v>110</v>
      </c>
      <c r="F45" s="47">
        <v>66</v>
      </c>
      <c r="G45" s="47">
        <v>6.2983665729777352</v>
      </c>
      <c r="H45" s="95"/>
    </row>
    <row r="46" spans="1:8" s="71" customFormat="1" ht="15" customHeight="1" x14ac:dyDescent="0.25">
      <c r="A46" s="48">
        <v>33</v>
      </c>
      <c r="B46" s="53" t="s">
        <v>337</v>
      </c>
      <c r="C46" s="54">
        <v>32.299999999999997</v>
      </c>
      <c r="D46" s="49" t="s">
        <v>308</v>
      </c>
      <c r="E46" s="55">
        <v>110</v>
      </c>
      <c r="F46" s="47">
        <v>66</v>
      </c>
      <c r="G46" s="56">
        <v>10.051143322710303</v>
      </c>
      <c r="H46" s="95"/>
    </row>
    <row r="47" spans="1:8" s="71" customFormat="1" ht="15" customHeight="1" x14ac:dyDescent="0.25">
      <c r="A47" s="44">
        <v>34</v>
      </c>
      <c r="B47" s="53" t="s">
        <v>4057</v>
      </c>
      <c r="C47" s="54">
        <v>38.6</v>
      </c>
      <c r="D47" s="49" t="s">
        <v>308</v>
      </c>
      <c r="E47" s="55">
        <v>110</v>
      </c>
      <c r="F47" s="47">
        <v>66</v>
      </c>
      <c r="G47" s="47">
        <v>1.2213178771319004</v>
      </c>
      <c r="H47" s="95"/>
    </row>
    <row r="48" spans="1:8" s="71" customFormat="1" ht="15" customHeight="1" x14ac:dyDescent="0.25">
      <c r="A48" s="48">
        <v>35</v>
      </c>
      <c r="B48" s="53" t="s">
        <v>338</v>
      </c>
      <c r="C48" s="54">
        <v>12.62</v>
      </c>
      <c r="D48" s="49" t="s">
        <v>339</v>
      </c>
      <c r="E48" s="55">
        <v>110</v>
      </c>
      <c r="F48" s="47">
        <v>120.2</v>
      </c>
      <c r="G48" s="47">
        <v>276</v>
      </c>
      <c r="H48" s="95"/>
    </row>
    <row r="49" spans="1:8" s="71" customFormat="1" ht="15" customHeight="1" x14ac:dyDescent="0.25">
      <c r="A49" s="44">
        <v>36</v>
      </c>
      <c r="B49" s="53" t="s">
        <v>340</v>
      </c>
      <c r="C49" s="54">
        <v>11.75</v>
      </c>
      <c r="D49" s="49" t="s">
        <v>308</v>
      </c>
      <c r="E49" s="55">
        <v>110</v>
      </c>
      <c r="F49" s="47">
        <v>66</v>
      </c>
      <c r="G49" s="47">
        <v>126.2</v>
      </c>
      <c r="H49" s="95"/>
    </row>
    <row r="50" spans="1:8" s="71" customFormat="1" ht="15" customHeight="1" x14ac:dyDescent="0.25">
      <c r="A50" s="48">
        <v>37</v>
      </c>
      <c r="B50" s="53" t="s">
        <v>341</v>
      </c>
      <c r="C50" s="54">
        <v>13.5</v>
      </c>
      <c r="D50" s="49" t="s">
        <v>339</v>
      </c>
      <c r="E50" s="55">
        <v>110</v>
      </c>
      <c r="F50" s="47">
        <v>120.2</v>
      </c>
      <c r="G50" s="47">
        <v>284</v>
      </c>
      <c r="H50" s="95"/>
    </row>
    <row r="51" spans="1:8" s="71" customFormat="1" ht="15" customHeight="1" x14ac:dyDescent="0.25">
      <c r="A51" s="44">
        <v>38</v>
      </c>
      <c r="B51" s="53" t="s">
        <v>942</v>
      </c>
      <c r="C51" s="54">
        <v>11.75</v>
      </c>
      <c r="D51" s="49" t="s">
        <v>308</v>
      </c>
      <c r="E51" s="55">
        <v>110</v>
      </c>
      <c r="F51" s="47">
        <v>66</v>
      </c>
      <c r="G51" s="47">
        <v>89.2</v>
      </c>
      <c r="H51" s="95"/>
    </row>
    <row r="52" spans="1:8" s="71" customFormat="1" ht="15" customHeight="1" x14ac:dyDescent="0.25">
      <c r="A52" s="48">
        <v>39</v>
      </c>
      <c r="B52" s="53" t="s">
        <v>342</v>
      </c>
      <c r="C52" s="54">
        <v>10.4</v>
      </c>
      <c r="D52" s="49" t="s">
        <v>331</v>
      </c>
      <c r="E52" s="55">
        <v>110</v>
      </c>
      <c r="F52" s="47">
        <v>55.9</v>
      </c>
      <c r="G52" s="47">
        <v>6</v>
      </c>
      <c r="H52" s="95"/>
    </row>
    <row r="53" spans="1:8" s="71" customFormat="1" ht="15" customHeight="1" x14ac:dyDescent="0.25">
      <c r="A53" s="44">
        <v>40</v>
      </c>
      <c r="B53" s="53" t="s">
        <v>943</v>
      </c>
      <c r="C53" s="54">
        <v>5.5</v>
      </c>
      <c r="D53" s="49" t="s">
        <v>346</v>
      </c>
      <c r="E53" s="55">
        <v>110</v>
      </c>
      <c r="F53" s="47">
        <v>88</v>
      </c>
      <c r="G53" s="47">
        <v>27.3</v>
      </c>
      <c r="H53" s="95"/>
    </row>
    <row r="54" spans="1:8" s="71" customFormat="1" ht="15" customHeight="1" x14ac:dyDescent="0.25">
      <c r="A54" s="48">
        <v>41</v>
      </c>
      <c r="B54" s="53" t="s">
        <v>343</v>
      </c>
      <c r="C54" s="54">
        <v>10.4</v>
      </c>
      <c r="D54" s="49" t="s">
        <v>331</v>
      </c>
      <c r="E54" s="55">
        <v>110</v>
      </c>
      <c r="F54" s="47">
        <v>55.9</v>
      </c>
      <c r="G54" s="47">
        <v>16</v>
      </c>
      <c r="H54" s="95"/>
    </row>
    <row r="55" spans="1:8" s="71" customFormat="1" ht="15" customHeight="1" x14ac:dyDescent="0.25">
      <c r="A55" s="44">
        <v>42</v>
      </c>
      <c r="B55" s="53" t="s">
        <v>347</v>
      </c>
      <c r="C55" s="54">
        <v>5.5</v>
      </c>
      <c r="D55" s="49" t="s">
        <v>346</v>
      </c>
      <c r="E55" s="55">
        <v>110</v>
      </c>
      <c r="F55" s="47">
        <v>88</v>
      </c>
      <c r="G55" s="47">
        <v>50</v>
      </c>
      <c r="H55" s="95"/>
    </row>
    <row r="56" spans="1:8" s="71" customFormat="1" ht="15" customHeight="1" x14ac:dyDescent="0.25">
      <c r="A56" s="48">
        <v>43</v>
      </c>
      <c r="B56" s="53" t="s">
        <v>344</v>
      </c>
      <c r="C56" s="54">
        <v>4</v>
      </c>
      <c r="D56" s="49" t="s">
        <v>308</v>
      </c>
      <c r="E56" s="55">
        <v>110</v>
      </c>
      <c r="F56" s="47">
        <v>66</v>
      </c>
      <c r="G56" s="47">
        <v>41</v>
      </c>
      <c r="H56" s="95"/>
    </row>
    <row r="57" spans="1:8" s="71" customFormat="1" ht="15" customHeight="1" x14ac:dyDescent="0.25">
      <c r="A57" s="44">
        <v>44</v>
      </c>
      <c r="B57" s="53" t="s">
        <v>348</v>
      </c>
      <c r="C57" s="54">
        <v>13.95</v>
      </c>
      <c r="D57" s="49" t="s">
        <v>306</v>
      </c>
      <c r="E57" s="55">
        <v>110</v>
      </c>
      <c r="F57" s="47">
        <v>103.3</v>
      </c>
      <c r="G57" s="47">
        <v>270.2</v>
      </c>
      <c r="H57" s="95"/>
    </row>
    <row r="58" spans="1:8" s="71" customFormat="1" ht="15" customHeight="1" x14ac:dyDescent="0.25">
      <c r="A58" s="48">
        <v>45</v>
      </c>
      <c r="B58" s="53" t="s">
        <v>345</v>
      </c>
      <c r="C58" s="54">
        <v>4</v>
      </c>
      <c r="D58" s="49" t="s">
        <v>308</v>
      </c>
      <c r="E58" s="55">
        <v>110</v>
      </c>
      <c r="F58" s="47">
        <v>66</v>
      </c>
      <c r="G58" s="47">
        <v>87</v>
      </c>
      <c r="H58" s="95"/>
    </row>
    <row r="59" spans="1:8" s="71" customFormat="1" ht="15" customHeight="1" x14ac:dyDescent="0.25">
      <c r="A59" s="44">
        <v>46</v>
      </c>
      <c r="B59" s="53" t="s">
        <v>349</v>
      </c>
      <c r="C59" s="54">
        <v>13.95</v>
      </c>
      <c r="D59" s="49" t="s">
        <v>306</v>
      </c>
      <c r="E59" s="55">
        <v>110</v>
      </c>
      <c r="F59" s="47">
        <v>103.3</v>
      </c>
      <c r="G59" s="47">
        <v>265.3</v>
      </c>
      <c r="H59" s="95"/>
    </row>
    <row r="60" spans="1:8" s="71" customFormat="1" ht="15" customHeight="1" x14ac:dyDescent="0.25">
      <c r="A60" s="48">
        <v>47</v>
      </c>
      <c r="B60" s="53" t="s">
        <v>350</v>
      </c>
      <c r="C60" s="54">
        <v>76.099999999999994</v>
      </c>
      <c r="D60" s="49" t="s">
        <v>308</v>
      </c>
      <c r="E60" s="55">
        <v>110</v>
      </c>
      <c r="F60" s="47">
        <v>66</v>
      </c>
      <c r="G60" s="47">
        <v>21.7</v>
      </c>
      <c r="H60" s="95"/>
    </row>
    <row r="61" spans="1:8" s="71" customFormat="1" ht="15" customHeight="1" x14ac:dyDescent="0.25">
      <c r="A61" s="44">
        <v>48</v>
      </c>
      <c r="B61" s="53" t="s">
        <v>351</v>
      </c>
      <c r="C61" s="54">
        <v>26.2</v>
      </c>
      <c r="D61" s="49" t="s">
        <v>308</v>
      </c>
      <c r="E61" s="55">
        <v>110</v>
      </c>
      <c r="F61" s="47">
        <v>66</v>
      </c>
      <c r="G61" s="47">
        <v>6</v>
      </c>
      <c r="H61" s="95"/>
    </row>
    <row r="62" spans="1:8" s="71" customFormat="1" ht="15" customHeight="1" x14ac:dyDescent="0.25">
      <c r="A62" s="48">
        <v>49</v>
      </c>
      <c r="B62" s="53" t="s">
        <v>352</v>
      </c>
      <c r="C62" s="54">
        <v>16.7</v>
      </c>
      <c r="D62" s="49" t="s">
        <v>308</v>
      </c>
      <c r="E62" s="55">
        <v>110</v>
      </c>
      <c r="F62" s="47">
        <v>66</v>
      </c>
      <c r="G62" s="47">
        <v>5.5275012728502437</v>
      </c>
      <c r="H62" s="95"/>
    </row>
    <row r="63" spans="1:8" s="71" customFormat="1" ht="15" customHeight="1" x14ac:dyDescent="0.25">
      <c r="A63" s="44">
        <v>50</v>
      </c>
      <c r="B63" s="53" t="s">
        <v>353</v>
      </c>
      <c r="C63" s="54">
        <v>128.9</v>
      </c>
      <c r="D63" s="49" t="s">
        <v>308</v>
      </c>
      <c r="E63" s="55">
        <v>110</v>
      </c>
      <c r="F63" s="47">
        <v>66</v>
      </c>
      <c r="G63" s="47">
        <v>106.9</v>
      </c>
      <c r="H63" s="95"/>
    </row>
    <row r="64" spans="1:8" s="72" customFormat="1" ht="15" customHeight="1" x14ac:dyDescent="0.25">
      <c r="A64" s="48">
        <v>51</v>
      </c>
      <c r="B64" s="53" t="s">
        <v>944</v>
      </c>
      <c r="C64" s="54">
        <v>57.8</v>
      </c>
      <c r="D64" s="49" t="s">
        <v>308</v>
      </c>
      <c r="E64" s="55">
        <v>110</v>
      </c>
      <c r="F64" s="47">
        <v>66</v>
      </c>
      <c r="G64" s="47">
        <v>45</v>
      </c>
      <c r="H64" s="95"/>
    </row>
    <row r="65" spans="1:8" s="71" customFormat="1" ht="15" customHeight="1" x14ac:dyDescent="0.25">
      <c r="A65" s="44">
        <v>52</v>
      </c>
      <c r="B65" s="53" t="s">
        <v>354</v>
      </c>
      <c r="C65" s="54">
        <v>20.100000000000001</v>
      </c>
      <c r="D65" s="49" t="s">
        <v>346</v>
      </c>
      <c r="E65" s="55">
        <v>110</v>
      </c>
      <c r="F65" s="47">
        <v>88</v>
      </c>
      <c r="G65" s="47">
        <v>66.400000000000006</v>
      </c>
      <c r="H65" s="95"/>
    </row>
    <row r="66" spans="1:8" s="71" customFormat="1" ht="15" customHeight="1" x14ac:dyDescent="0.25">
      <c r="A66" s="48">
        <v>53</v>
      </c>
      <c r="B66" s="53" t="s">
        <v>355</v>
      </c>
      <c r="C66" s="54">
        <v>20.100000000000001</v>
      </c>
      <c r="D66" s="49" t="s">
        <v>346</v>
      </c>
      <c r="E66" s="55">
        <v>110</v>
      </c>
      <c r="F66" s="47">
        <v>88</v>
      </c>
      <c r="G66" s="47">
        <v>19.100000000000001</v>
      </c>
      <c r="H66" s="95"/>
    </row>
    <row r="67" spans="1:8" s="72" customFormat="1" ht="15" customHeight="1" x14ac:dyDescent="0.25">
      <c r="A67" s="44">
        <v>54</v>
      </c>
      <c r="B67" s="53" t="s">
        <v>356</v>
      </c>
      <c r="C67" s="54">
        <v>35.1</v>
      </c>
      <c r="D67" s="49" t="s">
        <v>306</v>
      </c>
      <c r="E67" s="55">
        <v>110</v>
      </c>
      <c r="F67" s="47">
        <v>103.3</v>
      </c>
      <c r="G67" s="47">
        <v>119.6</v>
      </c>
      <c r="H67" s="95"/>
    </row>
    <row r="68" spans="1:8" s="71" customFormat="1" ht="15" customHeight="1" x14ac:dyDescent="0.25">
      <c r="A68" s="48">
        <v>55</v>
      </c>
      <c r="B68" s="53" t="s">
        <v>357</v>
      </c>
      <c r="C68" s="54">
        <v>35.1</v>
      </c>
      <c r="D68" s="49" t="s">
        <v>306</v>
      </c>
      <c r="E68" s="55">
        <v>110</v>
      </c>
      <c r="F68" s="47">
        <v>103.3</v>
      </c>
      <c r="G68" s="47">
        <v>117.1</v>
      </c>
      <c r="H68" s="95"/>
    </row>
    <row r="69" spans="1:8" s="71" customFormat="1" ht="15" customHeight="1" x14ac:dyDescent="0.25">
      <c r="A69" s="44">
        <v>56</v>
      </c>
      <c r="B69" s="53" t="s">
        <v>358</v>
      </c>
      <c r="C69" s="54">
        <v>87.8</v>
      </c>
      <c r="D69" s="49" t="s">
        <v>308</v>
      </c>
      <c r="E69" s="55">
        <v>110</v>
      </c>
      <c r="F69" s="47">
        <v>66</v>
      </c>
      <c r="G69" s="47">
        <v>150</v>
      </c>
      <c r="H69" s="95"/>
    </row>
    <row r="70" spans="1:8" s="71" customFormat="1" ht="15" customHeight="1" x14ac:dyDescent="0.25">
      <c r="A70" s="48">
        <v>57</v>
      </c>
      <c r="B70" s="53" t="s">
        <v>359</v>
      </c>
      <c r="C70" s="54">
        <v>91.1</v>
      </c>
      <c r="D70" s="49" t="s">
        <v>308</v>
      </c>
      <c r="E70" s="55">
        <v>110</v>
      </c>
      <c r="F70" s="47">
        <v>66</v>
      </c>
      <c r="G70" s="47">
        <v>160</v>
      </c>
      <c r="H70" s="95"/>
    </row>
    <row r="71" spans="1:8" s="71" customFormat="1" ht="15" customHeight="1" x14ac:dyDescent="0.25">
      <c r="A71" s="44">
        <v>58</v>
      </c>
      <c r="B71" s="53" t="s">
        <v>2962</v>
      </c>
      <c r="C71" s="54">
        <v>60.7</v>
      </c>
      <c r="D71" s="49" t="s">
        <v>313</v>
      </c>
      <c r="E71" s="55">
        <v>110</v>
      </c>
      <c r="F71" s="47">
        <v>76.2</v>
      </c>
      <c r="G71" s="47">
        <v>114</v>
      </c>
      <c r="H71" s="95"/>
    </row>
    <row r="72" spans="1:8" s="71" customFormat="1" ht="15" customHeight="1" x14ac:dyDescent="0.25">
      <c r="A72" s="48">
        <v>59</v>
      </c>
      <c r="B72" s="53" t="s">
        <v>360</v>
      </c>
      <c r="C72" s="54">
        <v>83.9</v>
      </c>
      <c r="D72" s="49" t="s">
        <v>331</v>
      </c>
      <c r="E72" s="55">
        <v>110</v>
      </c>
      <c r="F72" s="47">
        <v>55.9</v>
      </c>
      <c r="G72" s="47">
        <v>18</v>
      </c>
      <c r="H72" s="95"/>
    </row>
    <row r="73" spans="1:8" s="71" customFormat="1" ht="15" customHeight="1" x14ac:dyDescent="0.25">
      <c r="A73" s="44">
        <v>60</v>
      </c>
      <c r="B73" s="53" t="s">
        <v>361</v>
      </c>
      <c r="C73" s="54">
        <v>78</v>
      </c>
      <c r="D73" s="49" t="s">
        <v>331</v>
      </c>
      <c r="E73" s="55">
        <v>110</v>
      </c>
      <c r="F73" s="47">
        <v>55.9</v>
      </c>
      <c r="G73" s="47">
        <v>111</v>
      </c>
      <c r="H73" s="95"/>
    </row>
    <row r="74" spans="1:8" s="71" customFormat="1" ht="15" customHeight="1" x14ac:dyDescent="0.25">
      <c r="A74" s="48">
        <v>61</v>
      </c>
      <c r="B74" s="53" t="s">
        <v>362</v>
      </c>
      <c r="C74" s="57" t="s">
        <v>973</v>
      </c>
      <c r="D74" s="49" t="s">
        <v>363</v>
      </c>
      <c r="E74" s="55">
        <v>110</v>
      </c>
      <c r="F74" s="47">
        <v>44.9</v>
      </c>
      <c r="G74" s="47">
        <v>36.354458301838896</v>
      </c>
      <c r="H74" s="95"/>
    </row>
    <row r="75" spans="1:8" s="71" customFormat="1" ht="15" customHeight="1" x14ac:dyDescent="0.25">
      <c r="A75" s="44">
        <v>62</v>
      </c>
      <c r="B75" s="53" t="s">
        <v>364</v>
      </c>
      <c r="C75" s="54">
        <v>53.3</v>
      </c>
      <c r="D75" s="49" t="s">
        <v>326</v>
      </c>
      <c r="E75" s="55">
        <v>110</v>
      </c>
      <c r="F75" s="47">
        <v>66</v>
      </c>
      <c r="G75" s="47">
        <v>30.205276278338648</v>
      </c>
      <c r="H75" s="95"/>
    </row>
    <row r="76" spans="1:8" s="71" customFormat="1" ht="15" customHeight="1" x14ac:dyDescent="0.25">
      <c r="A76" s="48">
        <v>63</v>
      </c>
      <c r="B76" s="53" t="s">
        <v>365</v>
      </c>
      <c r="C76" s="54">
        <v>39</v>
      </c>
      <c r="D76" s="49" t="s">
        <v>331</v>
      </c>
      <c r="E76" s="55">
        <v>110</v>
      </c>
      <c r="F76" s="47">
        <v>55.9</v>
      </c>
      <c r="G76" s="47">
        <v>34.636174334470319</v>
      </c>
      <c r="H76" s="95"/>
    </row>
    <row r="77" spans="1:8" s="71" customFormat="1" ht="15" customHeight="1" x14ac:dyDescent="0.25">
      <c r="A77" s="44">
        <v>64</v>
      </c>
      <c r="B77" s="53" t="s">
        <v>366</v>
      </c>
      <c r="C77" s="54">
        <v>45.4</v>
      </c>
      <c r="D77" s="49" t="s">
        <v>326</v>
      </c>
      <c r="E77" s="55">
        <v>110</v>
      </c>
      <c r="F77" s="47">
        <v>66</v>
      </c>
      <c r="G77" s="47">
        <v>25.8</v>
      </c>
      <c r="H77" s="95"/>
    </row>
    <row r="78" spans="1:8" s="71" customFormat="1" ht="15" customHeight="1" x14ac:dyDescent="0.25">
      <c r="A78" s="48">
        <v>65</v>
      </c>
      <c r="B78" s="53" t="s">
        <v>367</v>
      </c>
      <c r="C78" s="54">
        <v>18</v>
      </c>
      <c r="D78" s="49" t="s">
        <v>331</v>
      </c>
      <c r="E78" s="55">
        <v>110</v>
      </c>
      <c r="F78" s="47">
        <v>55.9</v>
      </c>
      <c r="G78" s="47">
        <v>93.4</v>
      </c>
      <c r="H78" s="95"/>
    </row>
    <row r="79" spans="1:8" s="71" customFormat="1" ht="15" customHeight="1" x14ac:dyDescent="0.25">
      <c r="A79" s="44">
        <v>66</v>
      </c>
      <c r="B79" s="53" t="s">
        <v>368</v>
      </c>
      <c r="C79" s="54">
        <v>50.4</v>
      </c>
      <c r="D79" s="49" t="s">
        <v>331</v>
      </c>
      <c r="E79" s="55">
        <v>110</v>
      </c>
      <c r="F79" s="47">
        <v>55.9</v>
      </c>
      <c r="G79" s="47">
        <v>100</v>
      </c>
      <c r="H79" s="95"/>
    </row>
    <row r="80" spans="1:8" s="71" customFormat="1" ht="15" customHeight="1" x14ac:dyDescent="0.25">
      <c r="A80" s="48">
        <v>67</v>
      </c>
      <c r="B80" s="58" t="s">
        <v>369</v>
      </c>
      <c r="C80" s="54">
        <v>41.5</v>
      </c>
      <c r="D80" s="49" t="s">
        <v>331</v>
      </c>
      <c r="E80" s="55">
        <v>110</v>
      </c>
      <c r="F80" s="47">
        <v>55.9</v>
      </c>
      <c r="G80" s="47">
        <v>30</v>
      </c>
      <c r="H80" s="95"/>
    </row>
    <row r="81" spans="1:8" s="71" customFormat="1" ht="15" customHeight="1" x14ac:dyDescent="0.25">
      <c r="A81" s="44">
        <v>68</v>
      </c>
      <c r="B81" s="53" t="s">
        <v>370</v>
      </c>
      <c r="C81" s="54">
        <v>43.5</v>
      </c>
      <c r="D81" s="49" t="s">
        <v>308</v>
      </c>
      <c r="E81" s="55">
        <v>110</v>
      </c>
      <c r="F81" s="47">
        <v>66</v>
      </c>
      <c r="G81" s="47">
        <v>71.599999999999994</v>
      </c>
      <c r="H81" s="95"/>
    </row>
    <row r="82" spans="1:8" s="71" customFormat="1" ht="15" customHeight="1" x14ac:dyDescent="0.25">
      <c r="A82" s="48">
        <v>69</v>
      </c>
      <c r="B82" s="53" t="s">
        <v>371</v>
      </c>
      <c r="C82" s="54">
        <v>32.700000000000003</v>
      </c>
      <c r="D82" s="49" t="s">
        <v>308</v>
      </c>
      <c r="E82" s="55">
        <v>110</v>
      </c>
      <c r="F82" s="47">
        <v>66</v>
      </c>
      <c r="G82" s="47">
        <v>80.2</v>
      </c>
      <c r="H82" s="95"/>
    </row>
    <row r="83" spans="1:8" s="71" customFormat="1" ht="15" customHeight="1" x14ac:dyDescent="0.25">
      <c r="A83" s="44">
        <v>70</v>
      </c>
      <c r="B83" s="53" t="s">
        <v>372</v>
      </c>
      <c r="C83" s="54">
        <v>36.9</v>
      </c>
      <c r="D83" s="49" t="s">
        <v>308</v>
      </c>
      <c r="E83" s="55">
        <v>110</v>
      </c>
      <c r="F83" s="47">
        <v>66</v>
      </c>
      <c r="G83" s="56">
        <v>80</v>
      </c>
      <c r="H83" s="95"/>
    </row>
    <row r="84" spans="1:8" s="71" customFormat="1" ht="15" customHeight="1" x14ac:dyDescent="0.25">
      <c r="A84" s="48">
        <v>71</v>
      </c>
      <c r="B84" s="53" t="s">
        <v>373</v>
      </c>
      <c r="C84" s="54">
        <v>19.7</v>
      </c>
      <c r="D84" s="49" t="s">
        <v>308</v>
      </c>
      <c r="E84" s="55">
        <v>110</v>
      </c>
      <c r="F84" s="47">
        <v>66</v>
      </c>
      <c r="G84" s="56" t="s">
        <v>977</v>
      </c>
      <c r="H84" s="95"/>
    </row>
    <row r="85" spans="1:8" s="71" customFormat="1" ht="15" customHeight="1" x14ac:dyDescent="0.25">
      <c r="A85" s="44">
        <v>72</v>
      </c>
      <c r="B85" s="53" t="s">
        <v>374</v>
      </c>
      <c r="C85" s="54">
        <v>43.74</v>
      </c>
      <c r="D85" s="49" t="s">
        <v>308</v>
      </c>
      <c r="E85" s="55">
        <v>110</v>
      </c>
      <c r="F85" s="47">
        <v>66</v>
      </c>
      <c r="G85" s="47">
        <v>39.5</v>
      </c>
      <c r="H85" s="95"/>
    </row>
    <row r="86" spans="1:8" s="71" customFormat="1" ht="15" customHeight="1" x14ac:dyDescent="0.25">
      <c r="A86" s="48">
        <v>73</v>
      </c>
      <c r="B86" s="53" t="s">
        <v>375</v>
      </c>
      <c r="C86" s="54">
        <v>41.2</v>
      </c>
      <c r="D86" s="49" t="s">
        <v>313</v>
      </c>
      <c r="E86" s="55">
        <v>110</v>
      </c>
      <c r="F86" s="47">
        <v>76.2</v>
      </c>
      <c r="G86" s="47">
        <v>52.4</v>
      </c>
      <c r="H86" s="95"/>
    </row>
    <row r="87" spans="1:8" s="71" customFormat="1" ht="15" customHeight="1" x14ac:dyDescent="0.25">
      <c r="A87" s="44">
        <v>74</v>
      </c>
      <c r="B87" s="53" t="s">
        <v>376</v>
      </c>
      <c r="C87" s="54">
        <v>67.900000000000006</v>
      </c>
      <c r="D87" s="49" t="s">
        <v>308</v>
      </c>
      <c r="E87" s="55">
        <v>110</v>
      </c>
      <c r="F87" s="47">
        <v>66</v>
      </c>
      <c r="G87" s="47">
        <v>33.1</v>
      </c>
      <c r="H87" s="95"/>
    </row>
    <row r="88" spans="1:8" s="71" customFormat="1" ht="15" customHeight="1" x14ac:dyDescent="0.25">
      <c r="A88" s="48">
        <v>75</v>
      </c>
      <c r="B88" s="53" t="s">
        <v>377</v>
      </c>
      <c r="C88" s="54" t="s">
        <v>975</v>
      </c>
      <c r="D88" s="49" t="s">
        <v>378</v>
      </c>
      <c r="E88" s="55">
        <v>110</v>
      </c>
      <c r="F88" s="47">
        <v>76.2</v>
      </c>
      <c r="G88" s="47">
        <v>30.9</v>
      </c>
      <c r="H88" s="95"/>
    </row>
    <row r="89" spans="1:8" s="71" customFormat="1" ht="15" customHeight="1" x14ac:dyDescent="0.25">
      <c r="A89" s="44">
        <v>76</v>
      </c>
      <c r="B89" s="53" t="s">
        <v>379</v>
      </c>
      <c r="C89" s="54">
        <v>111.8</v>
      </c>
      <c r="D89" s="49" t="s">
        <v>308</v>
      </c>
      <c r="E89" s="55">
        <v>110</v>
      </c>
      <c r="F89" s="47">
        <v>66</v>
      </c>
      <c r="G89" s="47">
        <v>0</v>
      </c>
      <c r="H89" s="95"/>
    </row>
    <row r="90" spans="1:8" s="71" customFormat="1" ht="15" customHeight="1" x14ac:dyDescent="0.25">
      <c r="A90" s="48">
        <v>77</v>
      </c>
      <c r="B90" s="53" t="s">
        <v>380</v>
      </c>
      <c r="C90" s="54">
        <v>117.5</v>
      </c>
      <c r="D90" s="49" t="s">
        <v>308</v>
      </c>
      <c r="E90" s="55">
        <v>110</v>
      </c>
      <c r="F90" s="47">
        <v>66</v>
      </c>
      <c r="G90" s="47">
        <v>115</v>
      </c>
      <c r="H90" s="95"/>
    </row>
    <row r="91" spans="1:8" s="71" customFormat="1" ht="15" customHeight="1" x14ac:dyDescent="0.25">
      <c r="A91" s="44">
        <v>78</v>
      </c>
      <c r="B91" s="53" t="s">
        <v>381</v>
      </c>
      <c r="C91" s="59" t="s">
        <v>974</v>
      </c>
      <c r="D91" s="49" t="s">
        <v>378</v>
      </c>
      <c r="E91" s="55">
        <v>110</v>
      </c>
      <c r="F91" s="47">
        <v>76.2</v>
      </c>
      <c r="G91" s="47" t="s">
        <v>4077</v>
      </c>
      <c r="H91" s="95"/>
    </row>
    <row r="92" spans="1:8" s="71" customFormat="1" ht="15" customHeight="1" x14ac:dyDescent="0.25">
      <c r="A92" s="48">
        <v>79</v>
      </c>
      <c r="B92" s="53" t="s">
        <v>382</v>
      </c>
      <c r="C92" s="54">
        <v>76.7</v>
      </c>
      <c r="D92" s="49" t="s">
        <v>308</v>
      </c>
      <c r="E92" s="55">
        <v>110</v>
      </c>
      <c r="F92" s="47">
        <v>66</v>
      </c>
      <c r="G92" s="47">
        <v>83</v>
      </c>
      <c r="H92" s="95"/>
    </row>
    <row r="93" spans="1:8" s="71" customFormat="1" ht="15" customHeight="1" x14ac:dyDescent="0.25">
      <c r="A93" s="44">
        <v>80</v>
      </c>
      <c r="B93" s="53" t="s">
        <v>383</v>
      </c>
      <c r="C93" s="54">
        <v>55.1</v>
      </c>
      <c r="D93" s="49" t="s">
        <v>308</v>
      </c>
      <c r="E93" s="55">
        <v>110</v>
      </c>
      <c r="F93" s="47">
        <v>66</v>
      </c>
      <c r="G93" s="47">
        <v>27</v>
      </c>
      <c r="H93" s="95"/>
    </row>
    <row r="94" spans="1:8" s="71" customFormat="1" ht="15" customHeight="1" x14ac:dyDescent="0.25">
      <c r="A94" s="48">
        <v>81</v>
      </c>
      <c r="B94" s="53" t="s">
        <v>384</v>
      </c>
      <c r="C94" s="54">
        <v>54.3</v>
      </c>
      <c r="D94" s="49" t="s">
        <v>308</v>
      </c>
      <c r="E94" s="55">
        <v>110</v>
      </c>
      <c r="F94" s="47">
        <v>66</v>
      </c>
      <c r="G94" s="47">
        <v>0</v>
      </c>
      <c r="H94" s="95"/>
    </row>
    <row r="95" spans="1:8" s="71" customFormat="1" ht="15" customHeight="1" x14ac:dyDescent="0.25">
      <c r="A95" s="44">
        <v>82</v>
      </c>
      <c r="B95" s="53" t="s">
        <v>385</v>
      </c>
      <c r="C95" s="54">
        <v>112.89</v>
      </c>
      <c r="D95" s="49" t="s">
        <v>308</v>
      </c>
      <c r="E95" s="55">
        <v>110</v>
      </c>
      <c r="F95" s="47">
        <v>66</v>
      </c>
      <c r="G95" s="47">
        <v>0</v>
      </c>
      <c r="H95" s="95"/>
    </row>
    <row r="96" spans="1:8" s="71" customFormat="1" ht="15" customHeight="1" x14ac:dyDescent="0.25">
      <c r="A96" s="48">
        <v>83</v>
      </c>
      <c r="B96" s="53" t="s">
        <v>386</v>
      </c>
      <c r="C96" s="54">
        <v>1.8</v>
      </c>
      <c r="D96" s="49" t="s">
        <v>313</v>
      </c>
      <c r="E96" s="55">
        <v>110</v>
      </c>
      <c r="F96" s="47">
        <v>76.2</v>
      </c>
      <c r="G96" s="47">
        <v>0.6</v>
      </c>
      <c r="H96" s="95"/>
    </row>
    <row r="97" spans="1:8" s="71" customFormat="1" ht="15" customHeight="1" x14ac:dyDescent="0.25">
      <c r="A97" s="44">
        <v>84</v>
      </c>
      <c r="B97" s="53" t="s">
        <v>387</v>
      </c>
      <c r="C97" s="54">
        <v>52.9</v>
      </c>
      <c r="D97" s="49" t="s">
        <v>308</v>
      </c>
      <c r="E97" s="55">
        <v>110</v>
      </c>
      <c r="F97" s="47">
        <v>66</v>
      </c>
      <c r="G97" s="47">
        <v>0</v>
      </c>
      <c r="H97" s="95"/>
    </row>
    <row r="98" spans="1:8" s="71" customFormat="1" ht="15" customHeight="1" x14ac:dyDescent="0.25">
      <c r="A98" s="48">
        <v>85</v>
      </c>
      <c r="B98" s="53" t="s">
        <v>388</v>
      </c>
      <c r="C98" s="54">
        <v>17.100000000000001</v>
      </c>
      <c r="D98" s="49" t="s">
        <v>313</v>
      </c>
      <c r="E98" s="55">
        <v>110</v>
      </c>
      <c r="F98" s="47">
        <v>76.2</v>
      </c>
      <c r="G98" s="47">
        <v>35.5</v>
      </c>
      <c r="H98" s="95"/>
    </row>
    <row r="99" spans="1:8" s="71" customFormat="1" ht="15" customHeight="1" x14ac:dyDescent="0.25">
      <c r="A99" s="44">
        <v>86</v>
      </c>
      <c r="B99" s="53" t="s">
        <v>945</v>
      </c>
      <c r="C99" s="54">
        <v>53.4</v>
      </c>
      <c r="D99" s="49" t="s">
        <v>308</v>
      </c>
      <c r="E99" s="55">
        <v>110</v>
      </c>
      <c r="F99" s="47">
        <v>66</v>
      </c>
      <c r="G99" s="47">
        <v>110.2</v>
      </c>
      <c r="H99" s="95"/>
    </row>
    <row r="100" spans="1:8" s="71" customFormat="1" ht="15" customHeight="1" x14ac:dyDescent="0.25">
      <c r="A100" s="48">
        <v>87</v>
      </c>
      <c r="B100" s="53" t="s">
        <v>389</v>
      </c>
      <c r="C100" s="54">
        <v>13.5</v>
      </c>
      <c r="D100" s="49" t="s">
        <v>308</v>
      </c>
      <c r="E100" s="55">
        <v>110</v>
      </c>
      <c r="F100" s="47">
        <v>66</v>
      </c>
      <c r="G100" s="47">
        <v>0</v>
      </c>
      <c r="H100" s="95"/>
    </row>
    <row r="101" spans="1:8" s="71" customFormat="1" ht="15" customHeight="1" x14ac:dyDescent="0.25">
      <c r="A101" s="44">
        <v>88</v>
      </c>
      <c r="B101" s="53" t="s">
        <v>390</v>
      </c>
      <c r="C101" s="54">
        <v>74.2</v>
      </c>
      <c r="D101" s="49" t="s">
        <v>308</v>
      </c>
      <c r="E101" s="55">
        <v>110</v>
      </c>
      <c r="F101" s="47">
        <v>66</v>
      </c>
      <c r="G101" s="47">
        <v>98</v>
      </c>
      <c r="H101" s="95"/>
    </row>
    <row r="102" spans="1:8" s="71" customFormat="1" ht="15" customHeight="1" x14ac:dyDescent="0.25">
      <c r="A102" s="48">
        <v>89</v>
      </c>
      <c r="B102" s="53" t="s">
        <v>391</v>
      </c>
      <c r="C102" s="54">
        <v>159</v>
      </c>
      <c r="D102" s="49" t="s">
        <v>308</v>
      </c>
      <c r="E102" s="55">
        <v>110</v>
      </c>
      <c r="F102" s="47">
        <v>66</v>
      </c>
      <c r="G102" s="47">
        <v>80</v>
      </c>
      <c r="H102" s="95"/>
    </row>
    <row r="103" spans="1:8" s="71" customFormat="1" ht="15" customHeight="1" x14ac:dyDescent="0.25">
      <c r="A103" s="44">
        <v>90</v>
      </c>
      <c r="B103" s="53" t="s">
        <v>392</v>
      </c>
      <c r="C103" s="54">
        <v>65</v>
      </c>
      <c r="D103" s="49" t="s">
        <v>308</v>
      </c>
      <c r="E103" s="55">
        <v>110</v>
      </c>
      <c r="F103" s="47">
        <v>66</v>
      </c>
      <c r="G103" s="47">
        <v>65</v>
      </c>
      <c r="H103" s="95"/>
    </row>
    <row r="104" spans="1:8" s="71" customFormat="1" ht="15" customHeight="1" x14ac:dyDescent="0.25">
      <c r="A104" s="48">
        <v>91</v>
      </c>
      <c r="B104" s="53" t="s">
        <v>393</v>
      </c>
      <c r="C104" s="54">
        <v>67.3</v>
      </c>
      <c r="D104" s="49" t="s">
        <v>331</v>
      </c>
      <c r="E104" s="55">
        <v>110</v>
      </c>
      <c r="F104" s="47">
        <v>55.9</v>
      </c>
      <c r="G104" s="47">
        <v>42.360179246997738</v>
      </c>
      <c r="H104" s="95"/>
    </row>
    <row r="105" spans="1:8" s="71" customFormat="1" ht="15" customHeight="1" x14ac:dyDescent="0.25">
      <c r="A105" s="44">
        <v>92</v>
      </c>
      <c r="B105" s="58" t="s">
        <v>394</v>
      </c>
      <c r="C105" s="54">
        <v>38.869999999999997</v>
      </c>
      <c r="D105" s="49" t="s">
        <v>308</v>
      </c>
      <c r="E105" s="55">
        <v>110</v>
      </c>
      <c r="F105" s="47">
        <v>66</v>
      </c>
      <c r="G105" s="60">
        <v>67.400000000000006</v>
      </c>
      <c r="H105" s="95"/>
    </row>
    <row r="106" spans="1:8" s="71" customFormat="1" ht="15" customHeight="1" x14ac:dyDescent="0.25">
      <c r="A106" s="48">
        <v>93</v>
      </c>
      <c r="B106" s="58" t="s">
        <v>946</v>
      </c>
      <c r="C106" s="61">
        <v>26.9</v>
      </c>
      <c r="D106" s="49" t="s">
        <v>308</v>
      </c>
      <c r="E106" s="55">
        <v>110</v>
      </c>
      <c r="F106" s="47">
        <v>66</v>
      </c>
      <c r="G106" s="47">
        <v>50</v>
      </c>
      <c r="H106" s="95"/>
    </row>
    <row r="107" spans="1:8" s="71" customFormat="1" ht="15" customHeight="1" x14ac:dyDescent="0.25">
      <c r="A107" s="44">
        <v>94</v>
      </c>
      <c r="B107" s="53" t="s">
        <v>395</v>
      </c>
      <c r="C107" s="54">
        <v>83.6</v>
      </c>
      <c r="D107" s="49" t="s">
        <v>331</v>
      </c>
      <c r="E107" s="55">
        <v>110</v>
      </c>
      <c r="F107" s="47">
        <v>55.9</v>
      </c>
      <c r="G107" s="47">
        <v>34</v>
      </c>
      <c r="H107" s="95"/>
    </row>
    <row r="108" spans="1:8" s="71" customFormat="1" ht="15" customHeight="1" x14ac:dyDescent="0.25">
      <c r="A108" s="48">
        <v>95</v>
      </c>
      <c r="B108" s="53" t="s">
        <v>396</v>
      </c>
      <c r="C108" s="54">
        <v>74</v>
      </c>
      <c r="D108" s="49" t="s">
        <v>331</v>
      </c>
      <c r="E108" s="55">
        <v>110</v>
      </c>
      <c r="F108" s="47">
        <v>55.9</v>
      </c>
      <c r="G108" s="47">
        <v>36.9</v>
      </c>
      <c r="H108" s="95"/>
    </row>
    <row r="109" spans="1:8" s="71" customFormat="1" ht="15" customHeight="1" x14ac:dyDescent="0.25">
      <c r="A109" s="44">
        <v>96</v>
      </c>
      <c r="B109" s="58" t="s">
        <v>397</v>
      </c>
      <c r="C109" s="54">
        <v>62</v>
      </c>
      <c r="D109" s="49" t="s">
        <v>331</v>
      </c>
      <c r="E109" s="55">
        <v>110</v>
      </c>
      <c r="F109" s="47">
        <v>55.9</v>
      </c>
      <c r="G109" s="47">
        <v>13.908447704299167</v>
      </c>
      <c r="H109" s="95"/>
    </row>
    <row r="110" spans="1:8" s="71" customFormat="1" ht="15" customHeight="1" x14ac:dyDescent="0.25">
      <c r="A110" s="48">
        <v>97</v>
      </c>
      <c r="B110" s="53" t="s">
        <v>398</v>
      </c>
      <c r="C110" s="54">
        <v>67.900000000000006</v>
      </c>
      <c r="D110" s="49" t="s">
        <v>331</v>
      </c>
      <c r="E110" s="55">
        <v>110</v>
      </c>
      <c r="F110" s="47">
        <v>55.9</v>
      </c>
      <c r="G110" s="47" t="s">
        <v>977</v>
      </c>
      <c r="H110" s="95"/>
    </row>
    <row r="111" spans="1:8" s="71" customFormat="1" ht="15" customHeight="1" x14ac:dyDescent="0.25">
      <c r="A111" s="44">
        <v>98</v>
      </c>
      <c r="B111" s="53" t="s">
        <v>399</v>
      </c>
      <c r="C111" s="54">
        <v>87.7</v>
      </c>
      <c r="D111" s="49" t="s">
        <v>308</v>
      </c>
      <c r="E111" s="55">
        <v>110</v>
      </c>
      <c r="F111" s="47">
        <v>66</v>
      </c>
      <c r="G111" s="47">
        <v>60</v>
      </c>
      <c r="H111" s="95"/>
    </row>
    <row r="112" spans="1:8" s="71" customFormat="1" ht="15" customHeight="1" x14ac:dyDescent="0.25">
      <c r="A112" s="48">
        <v>99</v>
      </c>
      <c r="B112" s="53" t="s">
        <v>400</v>
      </c>
      <c r="C112" s="57" t="s">
        <v>947</v>
      </c>
      <c r="D112" s="49" t="s">
        <v>401</v>
      </c>
      <c r="E112" s="55">
        <v>110</v>
      </c>
      <c r="F112" s="47">
        <v>44.9</v>
      </c>
      <c r="G112" s="47">
        <v>55.1</v>
      </c>
      <c r="H112" s="95"/>
    </row>
    <row r="113" spans="1:8" s="71" customFormat="1" ht="15" customHeight="1" x14ac:dyDescent="0.25">
      <c r="A113" s="44">
        <v>100</v>
      </c>
      <c r="B113" s="53" t="s">
        <v>403</v>
      </c>
      <c r="C113" s="54">
        <v>21.4</v>
      </c>
      <c r="D113" s="49" t="s">
        <v>331</v>
      </c>
      <c r="E113" s="55">
        <v>110</v>
      </c>
      <c r="F113" s="47">
        <v>55.9</v>
      </c>
      <c r="G113" s="47">
        <v>12</v>
      </c>
      <c r="H113" s="95"/>
    </row>
    <row r="114" spans="1:8" s="71" customFormat="1" ht="15" customHeight="1" x14ac:dyDescent="0.25">
      <c r="A114" s="48">
        <v>101</v>
      </c>
      <c r="B114" s="53" t="s">
        <v>407</v>
      </c>
      <c r="C114" s="54">
        <v>86.2</v>
      </c>
      <c r="D114" s="49" t="s">
        <v>408</v>
      </c>
      <c r="E114" s="55">
        <v>110</v>
      </c>
      <c r="F114" s="47">
        <v>44.9</v>
      </c>
      <c r="G114" s="47">
        <v>37.1</v>
      </c>
      <c r="H114" s="95"/>
    </row>
    <row r="115" spans="1:8" s="72" customFormat="1" ht="15" customHeight="1" x14ac:dyDescent="0.25">
      <c r="A115" s="44">
        <v>102</v>
      </c>
      <c r="B115" s="53" t="s">
        <v>409</v>
      </c>
      <c r="C115" s="54">
        <v>81.599999999999994</v>
      </c>
      <c r="D115" s="49" t="s">
        <v>308</v>
      </c>
      <c r="E115" s="55">
        <v>110</v>
      </c>
      <c r="F115" s="47">
        <v>66</v>
      </c>
      <c r="G115" s="47">
        <v>20.907167212029417</v>
      </c>
      <c r="H115" s="95"/>
    </row>
    <row r="116" spans="1:8" s="71" customFormat="1" ht="15" customHeight="1" x14ac:dyDescent="0.25">
      <c r="A116" s="48">
        <v>103</v>
      </c>
      <c r="B116" s="53" t="s">
        <v>410</v>
      </c>
      <c r="C116" s="54">
        <v>22</v>
      </c>
      <c r="D116" s="49" t="s">
        <v>308</v>
      </c>
      <c r="E116" s="55">
        <v>110</v>
      </c>
      <c r="F116" s="47">
        <v>66</v>
      </c>
      <c r="G116" s="56" t="s">
        <v>977</v>
      </c>
      <c r="H116" s="95"/>
    </row>
    <row r="117" spans="1:8" s="71" customFormat="1" ht="15" customHeight="1" x14ac:dyDescent="0.25">
      <c r="A117" s="44">
        <v>104</v>
      </c>
      <c r="B117" s="53" t="s">
        <v>411</v>
      </c>
      <c r="C117" s="54">
        <v>18</v>
      </c>
      <c r="D117" s="49" t="s">
        <v>308</v>
      </c>
      <c r="E117" s="55">
        <v>110</v>
      </c>
      <c r="F117" s="47">
        <v>66</v>
      </c>
      <c r="G117" s="56" t="s">
        <v>977</v>
      </c>
      <c r="H117" s="95"/>
    </row>
    <row r="118" spans="1:8" s="71" customFormat="1" ht="15" customHeight="1" x14ac:dyDescent="0.25">
      <c r="A118" s="48">
        <v>105</v>
      </c>
      <c r="B118" s="53" t="s">
        <v>412</v>
      </c>
      <c r="C118" s="54">
        <v>68.17</v>
      </c>
      <c r="D118" s="49" t="s">
        <v>313</v>
      </c>
      <c r="E118" s="55">
        <v>110</v>
      </c>
      <c r="F118" s="47">
        <v>76.2</v>
      </c>
      <c r="G118" s="47">
        <v>88</v>
      </c>
      <c r="H118" s="95"/>
    </row>
    <row r="119" spans="1:8" s="71" customFormat="1" ht="15" customHeight="1" x14ac:dyDescent="0.25">
      <c r="A119" s="44">
        <v>106</v>
      </c>
      <c r="B119" s="53" t="s">
        <v>413</v>
      </c>
      <c r="C119" s="54" t="s">
        <v>948</v>
      </c>
      <c r="D119" s="49" t="s">
        <v>414</v>
      </c>
      <c r="E119" s="55">
        <v>110</v>
      </c>
      <c r="F119" s="47">
        <v>66</v>
      </c>
      <c r="G119" s="47">
        <v>40</v>
      </c>
      <c r="H119" s="95"/>
    </row>
    <row r="120" spans="1:8" s="71" customFormat="1" ht="15" customHeight="1" x14ac:dyDescent="0.25">
      <c r="A120" s="48">
        <v>107</v>
      </c>
      <c r="B120" s="53" t="s">
        <v>415</v>
      </c>
      <c r="C120" s="54">
        <v>9.6999999999999993</v>
      </c>
      <c r="D120" s="49" t="s">
        <v>308</v>
      </c>
      <c r="E120" s="55">
        <v>110</v>
      </c>
      <c r="F120" s="47">
        <v>66</v>
      </c>
      <c r="G120" s="47">
        <v>39</v>
      </c>
      <c r="H120" s="95"/>
    </row>
    <row r="121" spans="1:8" s="71" customFormat="1" ht="15" customHeight="1" x14ac:dyDescent="0.25">
      <c r="A121" s="44">
        <v>108</v>
      </c>
      <c r="B121" s="53" t="s">
        <v>416</v>
      </c>
      <c r="C121" s="54">
        <v>3.05</v>
      </c>
      <c r="D121" s="49" t="s">
        <v>313</v>
      </c>
      <c r="E121" s="55">
        <v>110</v>
      </c>
      <c r="F121" s="47">
        <v>66</v>
      </c>
      <c r="G121" s="47">
        <v>0</v>
      </c>
      <c r="H121" s="95"/>
    </row>
    <row r="122" spans="1:8" s="71" customFormat="1" ht="15" customHeight="1" x14ac:dyDescent="0.25">
      <c r="A122" s="48">
        <v>109</v>
      </c>
      <c r="B122" s="53" t="s">
        <v>417</v>
      </c>
      <c r="C122" s="54">
        <v>3.05</v>
      </c>
      <c r="D122" s="49" t="s">
        <v>313</v>
      </c>
      <c r="E122" s="55">
        <v>110</v>
      </c>
      <c r="F122" s="47">
        <v>66</v>
      </c>
      <c r="G122" s="47">
        <v>0</v>
      </c>
      <c r="H122" s="95"/>
    </row>
    <row r="123" spans="1:8" s="71" customFormat="1" ht="15" customHeight="1" x14ac:dyDescent="0.25">
      <c r="A123" s="44">
        <v>110</v>
      </c>
      <c r="B123" s="53" t="s">
        <v>418</v>
      </c>
      <c r="C123" s="54">
        <v>9.5</v>
      </c>
      <c r="D123" s="49" t="s">
        <v>306</v>
      </c>
      <c r="E123" s="55">
        <v>110</v>
      </c>
      <c r="F123" s="47">
        <v>103.3</v>
      </c>
      <c r="G123" s="47">
        <v>187.3</v>
      </c>
      <c r="H123" s="95"/>
    </row>
    <row r="124" spans="1:8" s="71" customFormat="1" ht="15" customHeight="1" x14ac:dyDescent="0.25">
      <c r="A124" s="48">
        <v>111</v>
      </c>
      <c r="B124" s="53" t="s">
        <v>419</v>
      </c>
      <c r="C124" s="54">
        <v>18.187000000000001</v>
      </c>
      <c r="D124" s="49" t="s">
        <v>306</v>
      </c>
      <c r="E124" s="55">
        <v>110</v>
      </c>
      <c r="F124" s="47">
        <v>103.3</v>
      </c>
      <c r="G124" s="47">
        <v>171.3</v>
      </c>
      <c r="H124" s="95"/>
    </row>
    <row r="125" spans="1:8" s="71" customFormat="1" ht="15" customHeight="1" x14ac:dyDescent="0.25">
      <c r="A125" s="44">
        <v>112</v>
      </c>
      <c r="B125" s="53" t="s">
        <v>420</v>
      </c>
      <c r="C125" s="54">
        <v>18.187000000000001</v>
      </c>
      <c r="D125" s="49" t="s">
        <v>306</v>
      </c>
      <c r="E125" s="55">
        <v>110</v>
      </c>
      <c r="F125" s="47">
        <v>103.3</v>
      </c>
      <c r="G125" s="47">
        <v>201.7</v>
      </c>
      <c r="H125" s="95"/>
    </row>
    <row r="126" spans="1:8" s="71" customFormat="1" ht="15" customHeight="1" x14ac:dyDescent="0.25">
      <c r="A126" s="48">
        <v>113</v>
      </c>
      <c r="B126" s="53" t="s">
        <v>421</v>
      </c>
      <c r="C126" s="54">
        <v>3</v>
      </c>
      <c r="D126" s="49" t="s">
        <v>306</v>
      </c>
      <c r="E126" s="55">
        <v>110</v>
      </c>
      <c r="F126" s="47">
        <v>103.3</v>
      </c>
      <c r="G126" s="47">
        <v>38.299999999999997</v>
      </c>
      <c r="H126" s="95"/>
    </row>
    <row r="127" spans="1:8" s="71" customFormat="1" ht="15" customHeight="1" x14ac:dyDescent="0.25">
      <c r="A127" s="44">
        <v>114</v>
      </c>
      <c r="B127" s="53" t="s">
        <v>422</v>
      </c>
      <c r="C127" s="54">
        <v>34.6</v>
      </c>
      <c r="D127" s="49" t="s">
        <v>308</v>
      </c>
      <c r="E127" s="55">
        <v>110</v>
      </c>
      <c r="F127" s="47">
        <v>66</v>
      </c>
      <c r="G127" s="47">
        <v>35</v>
      </c>
      <c r="H127" s="95"/>
    </row>
    <row r="128" spans="1:8" s="71" customFormat="1" ht="15" customHeight="1" x14ac:dyDescent="0.25">
      <c r="A128" s="121" t="s">
        <v>1953</v>
      </c>
      <c r="B128" s="121"/>
      <c r="C128" s="121"/>
      <c r="D128" s="121"/>
      <c r="E128" s="121"/>
      <c r="F128" s="121"/>
      <c r="G128" s="121"/>
    </row>
    <row r="129" spans="1:8" s="71" customFormat="1" ht="15" customHeight="1" x14ac:dyDescent="0.25">
      <c r="A129" s="48">
        <v>1</v>
      </c>
      <c r="B129" s="58" t="s">
        <v>402</v>
      </c>
      <c r="C129" s="54">
        <v>102.7</v>
      </c>
      <c r="D129" s="49" t="s">
        <v>326</v>
      </c>
      <c r="E129" s="55" t="s">
        <v>978</v>
      </c>
      <c r="F129" s="47">
        <v>21.100925469558792</v>
      </c>
      <c r="G129" s="47">
        <v>56.075229978080969</v>
      </c>
      <c r="H129" s="96"/>
    </row>
    <row r="130" spans="1:8" s="71" customFormat="1" ht="15" customHeight="1" x14ac:dyDescent="0.25">
      <c r="A130" s="62">
        <v>2</v>
      </c>
      <c r="B130" s="53" t="s">
        <v>2963</v>
      </c>
      <c r="C130" s="54" t="s">
        <v>2964</v>
      </c>
      <c r="D130" s="49" t="s">
        <v>363</v>
      </c>
      <c r="E130" s="55">
        <v>35</v>
      </c>
      <c r="F130" s="47">
        <v>14.337808331879693</v>
      </c>
      <c r="G130" s="47">
        <v>21.8</v>
      </c>
      <c r="H130" s="96"/>
    </row>
    <row r="131" spans="1:8" s="71" customFormat="1" ht="15" customHeight="1" x14ac:dyDescent="0.25">
      <c r="A131" s="48">
        <v>3</v>
      </c>
      <c r="B131" s="53" t="s">
        <v>949</v>
      </c>
      <c r="C131" s="54">
        <v>90.4</v>
      </c>
      <c r="D131" s="49" t="s">
        <v>423</v>
      </c>
      <c r="E131" s="55">
        <v>35</v>
      </c>
      <c r="F131" s="47">
        <v>11.362036791300888</v>
      </c>
      <c r="G131" s="47">
        <v>13.2</v>
      </c>
      <c r="H131" s="96"/>
    </row>
    <row r="132" spans="1:8" s="71" customFormat="1" ht="15" customHeight="1" x14ac:dyDescent="0.25">
      <c r="A132" s="62">
        <v>4</v>
      </c>
      <c r="B132" s="53" t="s">
        <v>950</v>
      </c>
      <c r="C132" s="54">
        <v>2</v>
      </c>
      <c r="D132" s="49" t="s">
        <v>313</v>
      </c>
      <c r="E132" s="55">
        <v>35</v>
      </c>
      <c r="F132" s="47">
        <v>24.347221695644759</v>
      </c>
      <c r="G132" s="60">
        <v>153</v>
      </c>
      <c r="H132" s="96"/>
    </row>
    <row r="133" spans="1:8" s="71" customFormat="1" ht="15" customHeight="1" x14ac:dyDescent="0.25">
      <c r="A133" s="48">
        <v>5</v>
      </c>
      <c r="B133" s="53" t="s">
        <v>424</v>
      </c>
      <c r="C133" s="54">
        <v>22</v>
      </c>
      <c r="D133" s="49" t="s">
        <v>425</v>
      </c>
      <c r="E133" s="55">
        <v>35</v>
      </c>
      <c r="F133" s="47">
        <v>14.337808331879693</v>
      </c>
      <c r="G133" s="60">
        <v>3</v>
      </c>
      <c r="H133" s="96"/>
    </row>
    <row r="134" spans="1:8" s="71" customFormat="1" ht="15" customHeight="1" x14ac:dyDescent="0.25">
      <c r="A134" s="62">
        <v>6</v>
      </c>
      <c r="B134" s="53" t="s">
        <v>426</v>
      </c>
      <c r="C134" s="54">
        <v>23.7</v>
      </c>
      <c r="D134" s="49" t="s">
        <v>423</v>
      </c>
      <c r="E134" s="55">
        <v>35</v>
      </c>
      <c r="F134" s="47">
        <v>11.362036791300888</v>
      </c>
      <c r="G134" s="60" t="s">
        <v>977</v>
      </c>
      <c r="H134" s="96"/>
    </row>
    <row r="135" spans="1:8" s="71" customFormat="1" ht="15" customHeight="1" x14ac:dyDescent="0.25">
      <c r="A135" s="48">
        <v>7</v>
      </c>
      <c r="B135" s="53" t="s">
        <v>427</v>
      </c>
      <c r="C135" s="54">
        <v>72</v>
      </c>
      <c r="D135" s="49" t="s">
        <v>425</v>
      </c>
      <c r="E135" s="55">
        <v>35</v>
      </c>
      <c r="F135" s="47">
        <v>14.337808331879693</v>
      </c>
      <c r="G135" s="60">
        <v>10</v>
      </c>
      <c r="H135" s="96"/>
    </row>
    <row r="136" spans="1:8" s="71" customFormat="1" ht="15" customHeight="1" x14ac:dyDescent="0.25">
      <c r="A136" s="62">
        <v>8</v>
      </c>
      <c r="B136" s="53" t="s">
        <v>428</v>
      </c>
      <c r="C136" s="54">
        <v>72</v>
      </c>
      <c r="D136" s="49" t="s">
        <v>951</v>
      </c>
      <c r="E136" s="55">
        <v>35</v>
      </c>
      <c r="F136" s="47">
        <v>14.337808331879693</v>
      </c>
      <c r="G136" s="60">
        <v>25</v>
      </c>
      <c r="H136" s="96"/>
    </row>
    <row r="137" spans="1:8" s="71" customFormat="1" ht="15" customHeight="1" x14ac:dyDescent="0.25">
      <c r="A137" s="48">
        <v>9</v>
      </c>
      <c r="B137" s="53" t="s">
        <v>952</v>
      </c>
      <c r="C137" s="54">
        <v>5.8</v>
      </c>
      <c r="D137" s="49" t="s">
        <v>425</v>
      </c>
      <c r="E137" s="55">
        <v>35</v>
      </c>
      <c r="F137" s="47">
        <v>14.337808331879693</v>
      </c>
      <c r="G137" s="60">
        <v>6</v>
      </c>
      <c r="H137" s="96"/>
    </row>
    <row r="138" spans="1:8" s="71" customFormat="1" ht="14.25" customHeight="1" x14ac:dyDescent="0.25">
      <c r="A138" s="62">
        <v>10</v>
      </c>
      <c r="B138" s="53" t="s">
        <v>429</v>
      </c>
      <c r="C138" s="54">
        <v>1.105</v>
      </c>
      <c r="D138" s="49" t="s">
        <v>308</v>
      </c>
      <c r="E138" s="55">
        <v>35</v>
      </c>
      <c r="F138" s="47">
        <v>21.100925469558792</v>
      </c>
      <c r="G138" s="60">
        <v>2.5</v>
      </c>
      <c r="H138" s="96"/>
    </row>
    <row r="139" spans="1:8" s="71" customFormat="1" ht="14.25" customHeight="1" x14ac:dyDescent="0.25">
      <c r="A139" s="48">
        <v>11</v>
      </c>
      <c r="B139" s="53" t="s">
        <v>430</v>
      </c>
      <c r="C139" s="54">
        <v>2.2999999999999998</v>
      </c>
      <c r="D139" s="49" t="s">
        <v>313</v>
      </c>
      <c r="E139" s="55">
        <v>35</v>
      </c>
      <c r="F139" s="47">
        <v>24.347221695644759</v>
      </c>
      <c r="G139" s="60">
        <v>32</v>
      </c>
      <c r="H139" s="96"/>
    </row>
    <row r="140" spans="1:8" s="71" customFormat="1" ht="15" customHeight="1" x14ac:dyDescent="0.25">
      <c r="A140" s="62">
        <v>12</v>
      </c>
      <c r="B140" s="53" t="s">
        <v>953</v>
      </c>
      <c r="C140" s="54">
        <v>9</v>
      </c>
      <c r="D140" s="49" t="s">
        <v>331</v>
      </c>
      <c r="E140" s="55">
        <v>35</v>
      </c>
      <c r="F140" s="47">
        <v>17.854629243472825</v>
      </c>
      <c r="G140" s="60" t="s">
        <v>977</v>
      </c>
      <c r="H140" s="96"/>
    </row>
    <row r="141" spans="1:8" s="71" customFormat="1" ht="15" customHeight="1" x14ac:dyDescent="0.25">
      <c r="A141" s="48">
        <v>13</v>
      </c>
      <c r="B141" s="53" t="s">
        <v>431</v>
      </c>
      <c r="C141" s="54">
        <v>24.7</v>
      </c>
      <c r="D141" s="49" t="s">
        <v>331</v>
      </c>
      <c r="E141" s="55">
        <v>35</v>
      </c>
      <c r="F141" s="47">
        <v>17.854629243472825</v>
      </c>
      <c r="G141" s="60" t="s">
        <v>977</v>
      </c>
      <c r="H141" s="96"/>
    </row>
    <row r="142" spans="1:8" s="71" customFormat="1" ht="15" customHeight="1" x14ac:dyDescent="0.25">
      <c r="A142" s="62">
        <v>14</v>
      </c>
      <c r="B142" s="53" t="s">
        <v>432</v>
      </c>
      <c r="C142" s="54">
        <v>1.9</v>
      </c>
      <c r="D142" s="49" t="s">
        <v>313</v>
      </c>
      <c r="E142" s="55">
        <v>35</v>
      </c>
      <c r="F142" s="47">
        <v>24.347221695644759</v>
      </c>
      <c r="G142" s="60">
        <v>35</v>
      </c>
      <c r="H142" s="96"/>
    </row>
    <row r="143" spans="1:8" s="72" customFormat="1" ht="15" customHeight="1" x14ac:dyDescent="0.25">
      <c r="A143" s="48">
        <v>15</v>
      </c>
      <c r="B143" s="53" t="s">
        <v>433</v>
      </c>
      <c r="C143" s="54">
        <v>16.600000000000001</v>
      </c>
      <c r="D143" s="49" t="s">
        <v>331</v>
      </c>
      <c r="E143" s="55">
        <v>35</v>
      </c>
      <c r="F143" s="47">
        <v>17.854629243472825</v>
      </c>
      <c r="G143" s="60" t="s">
        <v>977</v>
      </c>
      <c r="H143" s="96"/>
    </row>
    <row r="144" spans="1:8" s="72" customFormat="1" ht="15" customHeight="1" x14ac:dyDescent="0.25">
      <c r="A144" s="62">
        <v>16</v>
      </c>
      <c r="B144" s="53" t="s">
        <v>434</v>
      </c>
      <c r="C144" s="54">
        <v>4.3</v>
      </c>
      <c r="D144" s="49" t="s">
        <v>331</v>
      </c>
      <c r="E144" s="55">
        <v>35</v>
      </c>
      <c r="F144" s="47">
        <v>17.854629243472825</v>
      </c>
      <c r="G144" s="60">
        <v>26</v>
      </c>
      <c r="H144" s="96"/>
    </row>
    <row r="145" spans="1:8" s="72" customFormat="1" ht="15" customHeight="1" x14ac:dyDescent="0.25">
      <c r="A145" s="48">
        <v>17</v>
      </c>
      <c r="B145" s="53" t="s">
        <v>435</v>
      </c>
      <c r="C145" s="54">
        <v>24.8</v>
      </c>
      <c r="D145" s="49" t="s">
        <v>331</v>
      </c>
      <c r="E145" s="55">
        <v>35</v>
      </c>
      <c r="F145" s="47">
        <v>17.854629243472825</v>
      </c>
      <c r="G145" s="60">
        <v>0</v>
      </c>
      <c r="H145" s="96"/>
    </row>
    <row r="146" spans="1:8" s="72" customFormat="1" ht="15" customHeight="1" x14ac:dyDescent="0.25">
      <c r="A146" s="62">
        <v>18</v>
      </c>
      <c r="B146" s="53" t="s">
        <v>436</v>
      </c>
      <c r="C146" s="54">
        <v>7.3840000000000003</v>
      </c>
      <c r="D146" s="49" t="s">
        <v>331</v>
      </c>
      <c r="E146" s="55">
        <v>35</v>
      </c>
      <c r="F146" s="47">
        <v>17.854629243472825</v>
      </c>
      <c r="G146" s="60" t="s">
        <v>977</v>
      </c>
      <c r="H146" s="96"/>
    </row>
    <row r="147" spans="1:8" s="71" customFormat="1" ht="15" customHeight="1" x14ac:dyDescent="0.25">
      <c r="A147" s="48">
        <v>19</v>
      </c>
      <c r="B147" s="53" t="s">
        <v>437</v>
      </c>
      <c r="C147" s="54">
        <v>12.4</v>
      </c>
      <c r="D147" s="49" t="s">
        <v>331</v>
      </c>
      <c r="E147" s="55">
        <v>35</v>
      </c>
      <c r="F147" s="47">
        <v>17.854629243472825</v>
      </c>
      <c r="G147" s="60">
        <v>10</v>
      </c>
      <c r="H147" s="96"/>
    </row>
    <row r="148" spans="1:8" s="72" customFormat="1" ht="15" customHeight="1" x14ac:dyDescent="0.25">
      <c r="A148" s="62">
        <v>20</v>
      </c>
      <c r="B148" s="53" t="s">
        <v>438</v>
      </c>
      <c r="C148" s="54">
        <v>2.1</v>
      </c>
      <c r="D148" s="49" t="s">
        <v>313</v>
      </c>
      <c r="E148" s="55">
        <v>35</v>
      </c>
      <c r="F148" s="47">
        <v>24.347221695644759</v>
      </c>
      <c r="G148" s="60" t="s">
        <v>977</v>
      </c>
      <c r="H148" s="96"/>
    </row>
    <row r="149" spans="1:8" s="71" customFormat="1" ht="15" customHeight="1" x14ac:dyDescent="0.25">
      <c r="A149" s="48">
        <v>21</v>
      </c>
      <c r="B149" s="53" t="s">
        <v>439</v>
      </c>
      <c r="C149" s="54">
        <v>8.6</v>
      </c>
      <c r="D149" s="49" t="s">
        <v>313</v>
      </c>
      <c r="E149" s="55">
        <v>35</v>
      </c>
      <c r="F149" s="47">
        <v>24.347221695644759</v>
      </c>
      <c r="G149" s="60">
        <v>37.200000000000003</v>
      </c>
      <c r="H149" s="96"/>
    </row>
    <row r="150" spans="1:8" s="72" customFormat="1" ht="15" customHeight="1" x14ac:dyDescent="0.25">
      <c r="A150" s="62">
        <v>22</v>
      </c>
      <c r="B150" s="53" t="s">
        <v>440</v>
      </c>
      <c r="C150" s="54">
        <v>3</v>
      </c>
      <c r="D150" s="49" t="s">
        <v>308</v>
      </c>
      <c r="E150" s="55">
        <v>35</v>
      </c>
      <c r="F150" s="47">
        <v>21.100925469558792</v>
      </c>
      <c r="G150" s="60">
        <v>0</v>
      </c>
      <c r="H150" s="96"/>
    </row>
    <row r="151" spans="1:8" s="71" customFormat="1" ht="15" customHeight="1" x14ac:dyDescent="0.25">
      <c r="A151" s="48">
        <v>23</v>
      </c>
      <c r="B151" s="53" t="s">
        <v>441</v>
      </c>
      <c r="C151" s="54">
        <v>4.1239999999999997</v>
      </c>
      <c r="D151" s="49" t="s">
        <v>331</v>
      </c>
      <c r="E151" s="55">
        <v>35</v>
      </c>
      <c r="F151" s="47">
        <v>17.854629243472825</v>
      </c>
      <c r="G151" s="60" t="s">
        <v>977</v>
      </c>
      <c r="H151" s="96"/>
    </row>
    <row r="152" spans="1:8" s="71" customFormat="1" ht="15" customHeight="1" x14ac:dyDescent="0.25">
      <c r="A152" s="62">
        <v>24</v>
      </c>
      <c r="B152" s="53" t="s">
        <v>442</v>
      </c>
      <c r="C152" s="54">
        <v>4.1239999999999997</v>
      </c>
      <c r="D152" s="49" t="s">
        <v>331</v>
      </c>
      <c r="E152" s="55">
        <v>35</v>
      </c>
      <c r="F152" s="47">
        <v>17.854629243472825</v>
      </c>
      <c r="G152" s="60">
        <v>0</v>
      </c>
      <c r="H152" s="96"/>
    </row>
    <row r="153" spans="1:8" s="72" customFormat="1" ht="15" customHeight="1" x14ac:dyDescent="0.25">
      <c r="A153" s="48">
        <v>25</v>
      </c>
      <c r="B153" s="53" t="s">
        <v>443</v>
      </c>
      <c r="C153" s="54">
        <v>8.1</v>
      </c>
      <c r="D153" s="49" t="s">
        <v>308</v>
      </c>
      <c r="E153" s="55">
        <v>35</v>
      </c>
      <c r="F153" s="47">
        <v>21.100925469558792</v>
      </c>
      <c r="G153" s="60" t="s">
        <v>977</v>
      </c>
      <c r="H153" s="96"/>
    </row>
    <row r="154" spans="1:8" s="72" customFormat="1" ht="15" customHeight="1" x14ac:dyDescent="0.25">
      <c r="A154" s="62">
        <v>26</v>
      </c>
      <c r="B154" s="53" t="s">
        <v>444</v>
      </c>
      <c r="C154" s="54">
        <v>23.4</v>
      </c>
      <c r="D154" s="49" t="s">
        <v>425</v>
      </c>
      <c r="E154" s="55">
        <v>35</v>
      </c>
      <c r="F154" s="47">
        <v>14.337808331879693</v>
      </c>
      <c r="G154" s="60">
        <v>4</v>
      </c>
      <c r="H154" s="96"/>
    </row>
    <row r="155" spans="1:8" s="72" customFormat="1" ht="15" customHeight="1" x14ac:dyDescent="0.25">
      <c r="A155" s="48">
        <v>27</v>
      </c>
      <c r="B155" s="53" t="s">
        <v>445</v>
      </c>
      <c r="C155" s="54">
        <v>33.799999999999997</v>
      </c>
      <c r="D155" s="49" t="s">
        <v>425</v>
      </c>
      <c r="E155" s="55">
        <v>35</v>
      </c>
      <c r="F155" s="47">
        <v>14.337808331879693</v>
      </c>
      <c r="G155" s="60">
        <v>14</v>
      </c>
      <c r="H155" s="96"/>
    </row>
    <row r="156" spans="1:8" s="71" customFormat="1" ht="15" customHeight="1" x14ac:dyDescent="0.25">
      <c r="A156" s="62">
        <v>28</v>
      </c>
      <c r="B156" s="53" t="s">
        <v>2965</v>
      </c>
      <c r="C156" s="54" t="s">
        <v>2966</v>
      </c>
      <c r="D156" s="49" t="s">
        <v>2967</v>
      </c>
      <c r="E156" s="55">
        <v>35</v>
      </c>
      <c r="F156" s="47">
        <v>24.347221695644759</v>
      </c>
      <c r="G156" s="60">
        <v>95</v>
      </c>
      <c r="H156" s="96"/>
    </row>
    <row r="157" spans="1:8" s="71" customFormat="1" ht="15" customHeight="1" x14ac:dyDescent="0.25">
      <c r="A157" s="48">
        <v>29</v>
      </c>
      <c r="B157" s="53" t="s">
        <v>2968</v>
      </c>
      <c r="C157" s="54">
        <v>5.3</v>
      </c>
      <c r="D157" s="49" t="s">
        <v>346</v>
      </c>
      <c r="E157" s="55">
        <v>35</v>
      </c>
      <c r="F157" s="47">
        <v>28.134567292745057</v>
      </c>
      <c r="G157" s="60">
        <v>216</v>
      </c>
      <c r="H157" s="96"/>
    </row>
    <row r="158" spans="1:8" s="71" customFormat="1" ht="15" customHeight="1" x14ac:dyDescent="0.25">
      <c r="A158" s="62">
        <v>30</v>
      </c>
      <c r="B158" s="53" t="s">
        <v>446</v>
      </c>
      <c r="C158" s="54">
        <v>9.5</v>
      </c>
      <c r="D158" s="49" t="s">
        <v>313</v>
      </c>
      <c r="E158" s="55">
        <v>35</v>
      </c>
      <c r="F158" s="47">
        <v>24.347221695644759</v>
      </c>
      <c r="G158" s="60">
        <v>103</v>
      </c>
      <c r="H158" s="96"/>
    </row>
    <row r="159" spans="1:8" s="72" customFormat="1" ht="15" customHeight="1" x14ac:dyDescent="0.25">
      <c r="A159" s="48">
        <v>31</v>
      </c>
      <c r="B159" s="53" t="s">
        <v>447</v>
      </c>
      <c r="C159" s="54">
        <v>8.3000000000000007</v>
      </c>
      <c r="D159" s="49" t="s">
        <v>425</v>
      </c>
      <c r="E159" s="55">
        <v>35</v>
      </c>
      <c r="F159" s="47">
        <v>14.337808331879693</v>
      </c>
      <c r="G159" s="60">
        <v>26</v>
      </c>
      <c r="H159" s="96"/>
    </row>
    <row r="160" spans="1:8" s="71" customFormat="1" ht="15" customHeight="1" x14ac:dyDescent="0.25">
      <c r="A160" s="62">
        <v>32</v>
      </c>
      <c r="B160" s="53" t="s">
        <v>954</v>
      </c>
      <c r="C160" s="54">
        <v>5.3</v>
      </c>
      <c r="D160" s="49" t="s">
        <v>346</v>
      </c>
      <c r="E160" s="55">
        <v>35</v>
      </c>
      <c r="F160" s="47">
        <v>28.134567292745057</v>
      </c>
      <c r="G160" s="60">
        <v>210</v>
      </c>
      <c r="H160" s="96"/>
    </row>
    <row r="161" spans="1:8" s="71" customFormat="1" ht="15" customHeight="1" x14ac:dyDescent="0.25">
      <c r="A161" s="48">
        <v>33</v>
      </c>
      <c r="B161" s="53" t="s">
        <v>448</v>
      </c>
      <c r="C161" s="54">
        <v>5.9</v>
      </c>
      <c r="D161" s="49" t="s">
        <v>331</v>
      </c>
      <c r="E161" s="55">
        <v>35</v>
      </c>
      <c r="F161" s="47">
        <v>17.854629243472825</v>
      </c>
      <c r="G161" s="60" t="s">
        <v>977</v>
      </c>
      <c r="H161" s="96"/>
    </row>
    <row r="162" spans="1:8" s="72" customFormat="1" ht="15" customHeight="1" x14ac:dyDescent="0.25">
      <c r="A162" s="62">
        <v>34</v>
      </c>
      <c r="B162" s="53" t="s">
        <v>449</v>
      </c>
      <c r="C162" s="54">
        <v>29.25</v>
      </c>
      <c r="D162" s="49" t="s">
        <v>425</v>
      </c>
      <c r="E162" s="55">
        <v>35</v>
      </c>
      <c r="F162" s="47">
        <v>14.337808331879693</v>
      </c>
      <c r="G162" s="60">
        <v>15</v>
      </c>
      <c r="H162" s="96"/>
    </row>
    <row r="163" spans="1:8" s="71" customFormat="1" ht="15" customHeight="1" x14ac:dyDescent="0.25">
      <c r="A163" s="48">
        <v>35</v>
      </c>
      <c r="B163" s="53" t="s">
        <v>451</v>
      </c>
      <c r="C163" s="54">
        <v>28.3</v>
      </c>
      <c r="D163" s="49" t="s">
        <v>425</v>
      </c>
      <c r="E163" s="55">
        <v>35</v>
      </c>
      <c r="F163" s="47">
        <v>14.337808331879693</v>
      </c>
      <c r="G163" s="60" t="s">
        <v>4015</v>
      </c>
      <c r="H163" s="96"/>
    </row>
    <row r="164" spans="1:8" s="71" customFormat="1" ht="15" customHeight="1" x14ac:dyDescent="0.25">
      <c r="A164" s="62">
        <v>36</v>
      </c>
      <c r="B164" s="53" t="s">
        <v>450</v>
      </c>
      <c r="C164" s="54">
        <v>3.6360000000000001</v>
      </c>
      <c r="D164" s="49" t="s">
        <v>308</v>
      </c>
      <c r="E164" s="55">
        <v>35</v>
      </c>
      <c r="F164" s="47">
        <v>21.100925469558792</v>
      </c>
      <c r="G164" s="60">
        <v>67</v>
      </c>
      <c r="H164" s="96"/>
    </row>
    <row r="165" spans="1:8" s="71" customFormat="1" ht="15" customHeight="1" x14ac:dyDescent="0.25">
      <c r="A165" s="48">
        <v>37</v>
      </c>
      <c r="B165" s="53" t="s">
        <v>452</v>
      </c>
      <c r="C165" s="54">
        <v>15.1</v>
      </c>
      <c r="D165" s="49" t="s">
        <v>331</v>
      </c>
      <c r="E165" s="55">
        <v>35</v>
      </c>
      <c r="F165" s="47">
        <v>17.854629243472825</v>
      </c>
      <c r="G165" s="60">
        <v>56</v>
      </c>
      <c r="H165" s="96"/>
    </row>
    <row r="166" spans="1:8" s="72" customFormat="1" ht="15" customHeight="1" x14ac:dyDescent="0.25">
      <c r="A166" s="62">
        <v>38</v>
      </c>
      <c r="B166" s="53" t="s">
        <v>454</v>
      </c>
      <c r="C166" s="54">
        <v>32.380000000000003</v>
      </c>
      <c r="D166" s="49" t="s">
        <v>425</v>
      </c>
      <c r="E166" s="55">
        <v>35</v>
      </c>
      <c r="F166" s="47">
        <v>14.337808331879693</v>
      </c>
      <c r="G166" s="60" t="s">
        <v>4015</v>
      </c>
      <c r="H166" s="96"/>
    </row>
    <row r="167" spans="1:8" s="71" customFormat="1" ht="15" customHeight="1" x14ac:dyDescent="0.25">
      <c r="A167" s="48">
        <v>39</v>
      </c>
      <c r="B167" s="53" t="s">
        <v>453</v>
      </c>
      <c r="C167" s="54">
        <v>8.0359999999999996</v>
      </c>
      <c r="D167" s="49" t="s">
        <v>308</v>
      </c>
      <c r="E167" s="55">
        <v>35</v>
      </c>
      <c r="F167" s="47">
        <v>21.100925469558792</v>
      </c>
      <c r="G167" s="60">
        <v>45</v>
      </c>
      <c r="H167" s="96"/>
    </row>
    <row r="168" spans="1:8" s="71" customFormat="1" ht="15" customHeight="1" x14ac:dyDescent="0.25">
      <c r="A168" s="62">
        <v>40</v>
      </c>
      <c r="B168" s="53" t="s">
        <v>455</v>
      </c>
      <c r="C168" s="54" t="s">
        <v>955</v>
      </c>
      <c r="D168" s="49" t="s">
        <v>456</v>
      </c>
      <c r="E168" s="55">
        <v>35</v>
      </c>
      <c r="F168" s="47">
        <v>21.100925469558792</v>
      </c>
      <c r="G168" s="60">
        <v>85.5</v>
      </c>
      <c r="H168" s="96"/>
    </row>
    <row r="169" spans="1:8" s="71" customFormat="1" ht="15" customHeight="1" x14ac:dyDescent="0.25">
      <c r="A169" s="48">
        <v>41</v>
      </c>
      <c r="B169" s="53" t="s">
        <v>457</v>
      </c>
      <c r="C169" s="54">
        <v>52.2</v>
      </c>
      <c r="D169" s="49" t="s">
        <v>425</v>
      </c>
      <c r="E169" s="55">
        <v>35</v>
      </c>
      <c r="F169" s="47">
        <v>14.337808331879693</v>
      </c>
      <c r="G169" s="60" t="s">
        <v>4015</v>
      </c>
      <c r="H169" s="96"/>
    </row>
    <row r="170" spans="1:8" s="71" customFormat="1" ht="15" customHeight="1" x14ac:dyDescent="0.25">
      <c r="A170" s="62">
        <v>42</v>
      </c>
      <c r="B170" s="53" t="s">
        <v>2969</v>
      </c>
      <c r="C170" s="54">
        <v>56.2</v>
      </c>
      <c r="D170" s="49" t="s">
        <v>423</v>
      </c>
      <c r="E170" s="55">
        <v>35</v>
      </c>
      <c r="F170" s="47">
        <v>11.362036791300888</v>
      </c>
      <c r="G170" s="60">
        <v>9.6999999999999993</v>
      </c>
      <c r="H170" s="96"/>
    </row>
    <row r="171" spans="1:8" s="71" customFormat="1" ht="15" customHeight="1" x14ac:dyDescent="0.25">
      <c r="A171" s="48">
        <v>43</v>
      </c>
      <c r="B171" s="53" t="s">
        <v>458</v>
      </c>
      <c r="C171" s="54">
        <v>2.2999999999999998</v>
      </c>
      <c r="D171" s="49" t="s">
        <v>956</v>
      </c>
      <c r="E171" s="55">
        <v>35</v>
      </c>
      <c r="F171" s="47">
        <v>21.100925469558792</v>
      </c>
      <c r="G171" s="60">
        <v>0</v>
      </c>
      <c r="H171" s="96"/>
    </row>
    <row r="172" spans="1:8" s="71" customFormat="1" ht="15" customHeight="1" x14ac:dyDescent="0.25">
      <c r="A172" s="62">
        <v>44</v>
      </c>
      <c r="B172" s="53" t="s">
        <v>459</v>
      </c>
      <c r="C172" s="54">
        <v>6.2</v>
      </c>
      <c r="D172" s="49" t="s">
        <v>331</v>
      </c>
      <c r="E172" s="55">
        <v>35</v>
      </c>
      <c r="F172" s="47">
        <v>17.854629243472825</v>
      </c>
      <c r="G172" s="60">
        <v>3.6</v>
      </c>
      <c r="H172" s="96"/>
    </row>
    <row r="173" spans="1:8" s="71" customFormat="1" ht="15" customHeight="1" x14ac:dyDescent="0.25">
      <c r="A173" s="48">
        <v>45</v>
      </c>
      <c r="B173" s="53" t="s">
        <v>460</v>
      </c>
      <c r="C173" s="54">
        <v>1.9</v>
      </c>
      <c r="D173" s="49" t="s">
        <v>308</v>
      </c>
      <c r="E173" s="55">
        <v>35</v>
      </c>
      <c r="F173" s="47">
        <v>21.100925469558792</v>
      </c>
      <c r="G173" s="60">
        <v>62</v>
      </c>
      <c r="H173" s="96"/>
    </row>
    <row r="174" spans="1:8" s="71" customFormat="1" ht="15" customHeight="1" x14ac:dyDescent="0.25">
      <c r="A174" s="62">
        <v>46</v>
      </c>
      <c r="B174" s="53" t="s">
        <v>461</v>
      </c>
      <c r="C174" s="54">
        <v>5.0999999999999996</v>
      </c>
      <c r="D174" s="49" t="s">
        <v>331</v>
      </c>
      <c r="E174" s="55">
        <v>35</v>
      </c>
      <c r="F174" s="47">
        <v>17.854629243472825</v>
      </c>
      <c r="G174" s="60">
        <v>6</v>
      </c>
      <c r="H174" s="96"/>
    </row>
    <row r="175" spans="1:8" s="71" customFormat="1" ht="15" customHeight="1" x14ac:dyDescent="0.25">
      <c r="A175" s="48">
        <v>47</v>
      </c>
      <c r="B175" s="53" t="s">
        <v>462</v>
      </c>
      <c r="C175" s="54">
        <v>4.0999999999999996</v>
      </c>
      <c r="D175" s="49" t="s">
        <v>308</v>
      </c>
      <c r="E175" s="55">
        <v>35</v>
      </c>
      <c r="F175" s="47">
        <v>21.100925469558792</v>
      </c>
      <c r="G175" s="60" t="s">
        <v>4015</v>
      </c>
      <c r="H175" s="96"/>
    </row>
    <row r="176" spans="1:8" s="71" customFormat="1" ht="15" customHeight="1" x14ac:dyDescent="0.25">
      <c r="A176" s="62">
        <v>48</v>
      </c>
      <c r="B176" s="53" t="s">
        <v>463</v>
      </c>
      <c r="C176" s="54">
        <v>3.5</v>
      </c>
      <c r="D176" s="49" t="s">
        <v>425</v>
      </c>
      <c r="E176" s="55">
        <v>35</v>
      </c>
      <c r="F176" s="47">
        <v>14.337808331879693</v>
      </c>
      <c r="G176" s="60">
        <v>14.399887875783348</v>
      </c>
      <c r="H176" s="96"/>
    </row>
    <row r="177" spans="1:8" s="71" customFormat="1" ht="15" customHeight="1" x14ac:dyDescent="0.25">
      <c r="A177" s="48">
        <v>49</v>
      </c>
      <c r="B177" s="53" t="s">
        <v>464</v>
      </c>
      <c r="C177" s="54">
        <v>1.6</v>
      </c>
      <c r="D177" s="49" t="s">
        <v>308</v>
      </c>
      <c r="E177" s="55">
        <v>35</v>
      </c>
      <c r="F177" s="47">
        <v>21.100925469558792</v>
      </c>
      <c r="G177" s="60" t="s">
        <v>977</v>
      </c>
      <c r="H177" s="96"/>
    </row>
    <row r="178" spans="1:8" s="71" customFormat="1" ht="15" customHeight="1" x14ac:dyDescent="0.25">
      <c r="A178" s="62">
        <v>50</v>
      </c>
      <c r="B178" s="53" t="s">
        <v>466</v>
      </c>
      <c r="C178" s="54">
        <v>42.8</v>
      </c>
      <c r="D178" s="49" t="s">
        <v>423</v>
      </c>
      <c r="E178" s="55">
        <v>35</v>
      </c>
      <c r="F178" s="47">
        <v>11.362036791300888</v>
      </c>
      <c r="G178" s="60">
        <v>2.2000000000000002</v>
      </c>
      <c r="H178" s="96"/>
    </row>
    <row r="179" spans="1:8" s="71" customFormat="1" ht="15" customHeight="1" x14ac:dyDescent="0.25">
      <c r="A179" s="48">
        <v>51</v>
      </c>
      <c r="B179" s="53" t="s">
        <v>465</v>
      </c>
      <c r="C179" s="54">
        <v>3.5</v>
      </c>
      <c r="D179" s="49" t="s">
        <v>425</v>
      </c>
      <c r="E179" s="55">
        <v>35</v>
      </c>
      <c r="F179" s="47">
        <v>14.337808331879693</v>
      </c>
      <c r="G179" s="60">
        <v>13.109852851266025</v>
      </c>
      <c r="H179" s="96"/>
    </row>
    <row r="180" spans="1:8" s="71" customFormat="1" ht="15" customHeight="1" x14ac:dyDescent="0.25">
      <c r="A180" s="62">
        <v>52</v>
      </c>
      <c r="B180" s="53" t="s">
        <v>467</v>
      </c>
      <c r="C180" s="54">
        <v>1.9</v>
      </c>
      <c r="D180" s="49" t="s">
        <v>313</v>
      </c>
      <c r="E180" s="55">
        <v>35</v>
      </c>
      <c r="F180" s="47">
        <v>24.347221695644759</v>
      </c>
      <c r="G180" s="60">
        <v>95</v>
      </c>
      <c r="H180" s="96"/>
    </row>
    <row r="181" spans="1:8" s="71" customFormat="1" ht="15" customHeight="1" x14ac:dyDescent="0.25">
      <c r="A181" s="48">
        <v>53</v>
      </c>
      <c r="B181" s="53" t="s">
        <v>468</v>
      </c>
      <c r="C181" s="54">
        <v>68.8</v>
      </c>
      <c r="D181" s="49" t="s">
        <v>425</v>
      </c>
      <c r="E181" s="55">
        <v>35</v>
      </c>
      <c r="F181" s="47">
        <v>14.337808331879693</v>
      </c>
      <c r="G181" s="60">
        <v>0</v>
      </c>
      <c r="H181" s="96"/>
    </row>
    <row r="182" spans="1:8" s="71" customFormat="1" ht="15" customHeight="1" x14ac:dyDescent="0.25">
      <c r="A182" s="62">
        <v>54</v>
      </c>
      <c r="B182" s="53" t="s">
        <v>469</v>
      </c>
      <c r="C182" s="54">
        <v>1.2</v>
      </c>
      <c r="D182" s="49" t="s">
        <v>313</v>
      </c>
      <c r="E182" s="55">
        <v>35</v>
      </c>
      <c r="F182" s="47">
        <v>24.347221695644759</v>
      </c>
      <c r="G182" s="60">
        <v>203</v>
      </c>
      <c r="H182" s="96"/>
    </row>
    <row r="183" spans="1:8" s="71" customFormat="1" ht="15" customHeight="1" x14ac:dyDescent="0.25">
      <c r="A183" s="48">
        <v>55</v>
      </c>
      <c r="B183" s="53" t="s">
        <v>471</v>
      </c>
      <c r="C183" s="54">
        <v>73</v>
      </c>
      <c r="D183" s="49" t="s">
        <v>425</v>
      </c>
      <c r="E183" s="55">
        <v>35</v>
      </c>
      <c r="F183" s="47">
        <v>14.337808331879693</v>
      </c>
      <c r="G183" s="60" t="s">
        <v>4015</v>
      </c>
      <c r="H183" s="96"/>
    </row>
    <row r="184" spans="1:8" s="71" customFormat="1" ht="15" customHeight="1" x14ac:dyDescent="0.25">
      <c r="A184" s="62">
        <v>56</v>
      </c>
      <c r="B184" s="53" t="s">
        <v>470</v>
      </c>
      <c r="C184" s="54">
        <v>13.6</v>
      </c>
      <c r="D184" s="49" t="s">
        <v>425</v>
      </c>
      <c r="E184" s="55">
        <v>35</v>
      </c>
      <c r="F184" s="47">
        <v>14.337808331879693</v>
      </c>
      <c r="G184" s="60">
        <v>0.94</v>
      </c>
      <c r="H184" s="96"/>
    </row>
    <row r="185" spans="1:8" s="71" customFormat="1" ht="15" customHeight="1" x14ac:dyDescent="0.25">
      <c r="A185" s="48">
        <v>57</v>
      </c>
      <c r="B185" s="53" t="s">
        <v>472</v>
      </c>
      <c r="C185" s="54">
        <v>2.6</v>
      </c>
      <c r="D185" s="49" t="s">
        <v>425</v>
      </c>
      <c r="E185" s="55">
        <v>35</v>
      </c>
      <c r="F185" s="47">
        <v>14.337808331879693</v>
      </c>
      <c r="G185" s="60" t="s">
        <v>977</v>
      </c>
      <c r="H185" s="96"/>
    </row>
    <row r="186" spans="1:8" s="71" customFormat="1" ht="15" customHeight="1" x14ac:dyDescent="0.25">
      <c r="A186" s="62">
        <v>58</v>
      </c>
      <c r="B186" s="53" t="s">
        <v>473</v>
      </c>
      <c r="C186" s="54">
        <v>8.3000000000000007</v>
      </c>
      <c r="D186" s="49" t="s">
        <v>425</v>
      </c>
      <c r="E186" s="55">
        <v>35</v>
      </c>
      <c r="F186" s="47">
        <v>14.337808331879693</v>
      </c>
      <c r="G186" s="60">
        <v>2.65</v>
      </c>
      <c r="H186" s="96"/>
    </row>
    <row r="187" spans="1:8" s="71" customFormat="1" ht="15" customHeight="1" x14ac:dyDescent="0.25">
      <c r="A187" s="48">
        <v>59</v>
      </c>
      <c r="B187" s="53" t="s">
        <v>474</v>
      </c>
      <c r="C187" s="54">
        <v>6.4</v>
      </c>
      <c r="D187" s="49" t="s">
        <v>331</v>
      </c>
      <c r="E187" s="55">
        <v>35</v>
      </c>
      <c r="F187" s="47">
        <v>17.854629243472825</v>
      </c>
      <c r="G187" s="60">
        <v>28.343135559322754</v>
      </c>
      <c r="H187" s="96"/>
    </row>
    <row r="188" spans="1:8" s="71" customFormat="1" ht="15" customHeight="1" x14ac:dyDescent="0.25">
      <c r="A188" s="62">
        <v>60</v>
      </c>
      <c r="B188" s="53" t="s">
        <v>475</v>
      </c>
      <c r="C188" s="54">
        <v>10.9</v>
      </c>
      <c r="D188" s="49" t="s">
        <v>331</v>
      </c>
      <c r="E188" s="55">
        <v>35</v>
      </c>
      <c r="F188" s="47">
        <v>17.854629243472825</v>
      </c>
      <c r="G188" s="60">
        <v>1</v>
      </c>
      <c r="H188" s="96"/>
    </row>
    <row r="189" spans="1:8" s="71" customFormat="1" ht="15" customHeight="1" x14ac:dyDescent="0.25">
      <c r="A189" s="48">
        <v>61</v>
      </c>
      <c r="B189" s="53" t="s">
        <v>476</v>
      </c>
      <c r="C189" s="54">
        <v>12</v>
      </c>
      <c r="D189" s="49" t="s">
        <v>423</v>
      </c>
      <c r="E189" s="55">
        <v>35</v>
      </c>
      <c r="F189" s="47">
        <v>11.362036791300888</v>
      </c>
      <c r="G189" s="60" t="s">
        <v>977</v>
      </c>
      <c r="H189" s="96"/>
    </row>
    <row r="190" spans="1:8" s="71" customFormat="1" ht="15" customHeight="1" x14ac:dyDescent="0.25">
      <c r="A190" s="62">
        <v>62</v>
      </c>
      <c r="B190" s="53" t="s">
        <v>477</v>
      </c>
      <c r="C190" s="54">
        <v>14.9</v>
      </c>
      <c r="D190" s="49" t="s">
        <v>331</v>
      </c>
      <c r="E190" s="55">
        <v>35</v>
      </c>
      <c r="F190" s="47">
        <v>17.854629243472825</v>
      </c>
      <c r="G190" s="60">
        <v>7</v>
      </c>
      <c r="H190" s="96"/>
    </row>
    <row r="191" spans="1:8" s="71" customFormat="1" ht="15" customHeight="1" x14ac:dyDescent="0.25">
      <c r="A191" s="48">
        <v>63</v>
      </c>
      <c r="B191" s="53" t="s">
        <v>478</v>
      </c>
      <c r="C191" s="54">
        <v>29.42</v>
      </c>
      <c r="D191" s="49" t="s">
        <v>425</v>
      </c>
      <c r="E191" s="55">
        <v>35</v>
      </c>
      <c r="F191" s="47">
        <v>14.337808331879693</v>
      </c>
      <c r="G191" s="60">
        <v>11</v>
      </c>
      <c r="H191" s="96"/>
    </row>
    <row r="192" spans="1:8" s="71" customFormat="1" ht="15" customHeight="1" x14ac:dyDescent="0.25">
      <c r="A192" s="62">
        <v>64</v>
      </c>
      <c r="B192" s="53" t="s">
        <v>479</v>
      </c>
      <c r="C192" s="54">
        <v>4.75</v>
      </c>
      <c r="D192" s="49" t="s">
        <v>313</v>
      </c>
      <c r="E192" s="55">
        <v>35</v>
      </c>
      <c r="F192" s="47">
        <v>24.347221695644759</v>
      </c>
      <c r="G192" s="60">
        <v>110</v>
      </c>
      <c r="H192" s="96"/>
    </row>
    <row r="193" spans="1:8" s="72" customFormat="1" ht="15" customHeight="1" x14ac:dyDescent="0.25">
      <c r="A193" s="48">
        <v>65</v>
      </c>
      <c r="B193" s="53" t="s">
        <v>480</v>
      </c>
      <c r="C193" s="54">
        <v>21.6</v>
      </c>
      <c r="D193" s="49" t="s">
        <v>423</v>
      </c>
      <c r="E193" s="55">
        <v>35</v>
      </c>
      <c r="F193" s="47">
        <v>11.362036791300888</v>
      </c>
      <c r="G193" s="60">
        <v>4</v>
      </c>
      <c r="H193" s="96"/>
    </row>
    <row r="194" spans="1:8" s="71" customFormat="1" ht="15" customHeight="1" x14ac:dyDescent="0.25">
      <c r="A194" s="62">
        <v>66</v>
      </c>
      <c r="B194" s="53" t="s">
        <v>481</v>
      </c>
      <c r="C194" s="54">
        <v>4</v>
      </c>
      <c r="D194" s="49" t="s">
        <v>425</v>
      </c>
      <c r="E194" s="55">
        <v>35</v>
      </c>
      <c r="F194" s="47">
        <v>14.337808331879693</v>
      </c>
      <c r="G194" s="60" t="s">
        <v>977</v>
      </c>
      <c r="H194" s="96"/>
    </row>
    <row r="195" spans="1:8" s="71" customFormat="1" ht="15" customHeight="1" x14ac:dyDescent="0.25">
      <c r="A195" s="48">
        <v>67</v>
      </c>
      <c r="B195" s="53" t="s">
        <v>483</v>
      </c>
      <c r="C195" s="54">
        <v>19.100000000000001</v>
      </c>
      <c r="D195" s="49" t="s">
        <v>425</v>
      </c>
      <c r="E195" s="55">
        <v>35</v>
      </c>
      <c r="F195" s="47">
        <v>14.337808331879693</v>
      </c>
      <c r="G195" s="60">
        <v>0</v>
      </c>
      <c r="H195" s="96"/>
    </row>
    <row r="196" spans="1:8" s="71" customFormat="1" ht="15" customHeight="1" x14ac:dyDescent="0.25">
      <c r="A196" s="62">
        <v>68</v>
      </c>
      <c r="B196" s="53" t="s">
        <v>482</v>
      </c>
      <c r="C196" s="54">
        <v>15.6</v>
      </c>
      <c r="D196" s="49" t="s">
        <v>425</v>
      </c>
      <c r="E196" s="55">
        <v>35</v>
      </c>
      <c r="F196" s="47">
        <v>14.337808331879693</v>
      </c>
      <c r="G196" s="60">
        <v>1.2</v>
      </c>
      <c r="H196" s="96"/>
    </row>
    <row r="197" spans="1:8" s="71" customFormat="1" ht="15" customHeight="1" x14ac:dyDescent="0.25">
      <c r="A197" s="48">
        <v>69</v>
      </c>
      <c r="B197" s="53" t="s">
        <v>2970</v>
      </c>
      <c r="C197" s="54">
        <v>15.6</v>
      </c>
      <c r="D197" s="49" t="s">
        <v>425</v>
      </c>
      <c r="E197" s="55">
        <v>35</v>
      </c>
      <c r="F197" s="47">
        <v>14.337808331879693</v>
      </c>
      <c r="G197" s="60">
        <v>3.7</v>
      </c>
      <c r="H197" s="96"/>
    </row>
    <row r="198" spans="1:8" s="71" customFormat="1" ht="15" customHeight="1" x14ac:dyDescent="0.25">
      <c r="A198" s="62">
        <v>70</v>
      </c>
      <c r="B198" s="53" t="s">
        <v>484</v>
      </c>
      <c r="C198" s="54" t="s">
        <v>957</v>
      </c>
      <c r="D198" s="49" t="s">
        <v>958</v>
      </c>
      <c r="E198" s="55">
        <v>35</v>
      </c>
      <c r="F198" s="47">
        <v>17.854629243472825</v>
      </c>
      <c r="G198" s="60" t="s">
        <v>977</v>
      </c>
      <c r="H198" s="96"/>
    </row>
    <row r="199" spans="1:8" s="71" customFormat="1" ht="15" customHeight="1" x14ac:dyDescent="0.25">
      <c r="A199" s="48">
        <v>71</v>
      </c>
      <c r="B199" s="53" t="s">
        <v>485</v>
      </c>
      <c r="C199" s="54">
        <v>16.5</v>
      </c>
      <c r="D199" s="49" t="s">
        <v>423</v>
      </c>
      <c r="E199" s="55">
        <v>35</v>
      </c>
      <c r="F199" s="47">
        <v>11.362036791300888</v>
      </c>
      <c r="G199" s="60">
        <v>12.8</v>
      </c>
      <c r="H199" s="96"/>
    </row>
    <row r="200" spans="1:8" s="71" customFormat="1" ht="15" customHeight="1" x14ac:dyDescent="0.25">
      <c r="A200" s="62">
        <v>72</v>
      </c>
      <c r="B200" s="53" t="s">
        <v>486</v>
      </c>
      <c r="C200" s="54">
        <v>5</v>
      </c>
      <c r="D200" s="49" t="s">
        <v>425</v>
      </c>
      <c r="E200" s="55">
        <v>35</v>
      </c>
      <c r="F200" s="47">
        <v>14.337808331879693</v>
      </c>
      <c r="G200" s="60" t="s">
        <v>977</v>
      </c>
      <c r="H200" s="96"/>
    </row>
    <row r="201" spans="1:8" s="71" customFormat="1" ht="15" customHeight="1" x14ac:dyDescent="0.25">
      <c r="A201" s="48">
        <v>73</v>
      </c>
      <c r="B201" s="53" t="s">
        <v>487</v>
      </c>
      <c r="C201" s="54">
        <v>0.6</v>
      </c>
      <c r="D201" s="49" t="s">
        <v>425</v>
      </c>
      <c r="E201" s="55">
        <v>35</v>
      </c>
      <c r="F201" s="47">
        <v>14.337808331879693</v>
      </c>
      <c r="G201" s="60" t="s">
        <v>977</v>
      </c>
      <c r="H201" s="96"/>
    </row>
    <row r="202" spans="1:8" s="71" customFormat="1" ht="15" customHeight="1" x14ac:dyDescent="0.25">
      <c r="A202" s="62">
        <v>74</v>
      </c>
      <c r="B202" s="53" t="s">
        <v>488</v>
      </c>
      <c r="C202" s="54">
        <v>26.83</v>
      </c>
      <c r="D202" s="49" t="s">
        <v>425</v>
      </c>
      <c r="E202" s="55">
        <v>35</v>
      </c>
      <c r="F202" s="47">
        <v>14.337808331879693</v>
      </c>
      <c r="G202" s="60">
        <v>17</v>
      </c>
      <c r="H202" s="96"/>
    </row>
    <row r="203" spans="1:8" s="71" customFormat="1" ht="15" customHeight="1" x14ac:dyDescent="0.25">
      <c r="A203" s="48">
        <v>75</v>
      </c>
      <c r="B203" s="53" t="s">
        <v>489</v>
      </c>
      <c r="C203" s="54">
        <v>16</v>
      </c>
      <c r="D203" s="49" t="s">
        <v>425</v>
      </c>
      <c r="E203" s="55">
        <v>35</v>
      </c>
      <c r="F203" s="47">
        <v>14.337808331879693</v>
      </c>
      <c r="G203" s="60">
        <v>2</v>
      </c>
      <c r="H203" s="96"/>
    </row>
    <row r="204" spans="1:8" s="71" customFormat="1" ht="15" customHeight="1" x14ac:dyDescent="0.25">
      <c r="A204" s="62">
        <v>76</v>
      </c>
      <c r="B204" s="53" t="s">
        <v>491</v>
      </c>
      <c r="C204" s="54">
        <v>20</v>
      </c>
      <c r="D204" s="49" t="s">
        <v>423</v>
      </c>
      <c r="E204" s="55">
        <v>35</v>
      </c>
      <c r="F204" s="47">
        <v>11.362036791300888</v>
      </c>
      <c r="G204" s="60">
        <v>6.5</v>
      </c>
      <c r="H204" s="96"/>
    </row>
    <row r="205" spans="1:8" s="71" customFormat="1" ht="15" customHeight="1" x14ac:dyDescent="0.25">
      <c r="A205" s="48">
        <v>77</v>
      </c>
      <c r="B205" s="53" t="s">
        <v>490</v>
      </c>
      <c r="C205" s="54">
        <v>20.2</v>
      </c>
      <c r="D205" s="49" t="s">
        <v>425</v>
      </c>
      <c r="E205" s="55">
        <v>35</v>
      </c>
      <c r="F205" s="47">
        <v>14.337808331879693</v>
      </c>
      <c r="G205" s="60" t="s">
        <v>977</v>
      </c>
      <c r="H205" s="96"/>
    </row>
    <row r="206" spans="1:8" s="71" customFormat="1" ht="15" customHeight="1" x14ac:dyDescent="0.25">
      <c r="A206" s="62">
        <v>78</v>
      </c>
      <c r="B206" s="53" t="s">
        <v>492</v>
      </c>
      <c r="C206" s="54">
        <v>1.1000000000000001</v>
      </c>
      <c r="D206" s="49" t="s">
        <v>331</v>
      </c>
      <c r="E206" s="55">
        <v>35</v>
      </c>
      <c r="F206" s="47">
        <v>17.854629243472825</v>
      </c>
      <c r="G206" s="60">
        <v>0</v>
      </c>
      <c r="H206" s="96"/>
    </row>
    <row r="207" spans="1:8" s="71" customFormat="1" ht="15" customHeight="1" x14ac:dyDescent="0.25">
      <c r="A207" s="48">
        <v>79</v>
      </c>
      <c r="B207" s="53" t="s">
        <v>959</v>
      </c>
      <c r="C207" s="54">
        <v>22.5</v>
      </c>
      <c r="D207" s="49" t="s">
        <v>331</v>
      </c>
      <c r="E207" s="55">
        <v>35</v>
      </c>
      <c r="F207" s="47">
        <v>17.854629243472825</v>
      </c>
      <c r="G207" s="60" t="s">
        <v>977</v>
      </c>
      <c r="H207" s="96"/>
    </row>
    <row r="208" spans="1:8" s="71" customFormat="1" ht="15" customHeight="1" x14ac:dyDescent="0.25">
      <c r="A208" s="62">
        <v>80</v>
      </c>
      <c r="B208" s="53" t="s">
        <v>493</v>
      </c>
      <c r="C208" s="54">
        <v>56.53</v>
      </c>
      <c r="D208" s="49" t="s">
        <v>423</v>
      </c>
      <c r="E208" s="55">
        <v>35</v>
      </c>
      <c r="F208" s="47">
        <v>11.362036791300888</v>
      </c>
      <c r="G208" s="60" t="s">
        <v>977</v>
      </c>
      <c r="H208" s="96"/>
    </row>
    <row r="209" spans="1:8" s="71" customFormat="1" ht="15" customHeight="1" x14ac:dyDescent="0.25">
      <c r="A209" s="48">
        <v>81</v>
      </c>
      <c r="B209" s="53" t="s">
        <v>495</v>
      </c>
      <c r="C209" s="54">
        <v>13.1</v>
      </c>
      <c r="D209" s="49" t="s">
        <v>494</v>
      </c>
      <c r="E209" s="55">
        <v>35</v>
      </c>
      <c r="F209" s="47">
        <v>9.4683639927507404</v>
      </c>
      <c r="G209" s="60">
        <v>5.8</v>
      </c>
      <c r="H209" s="96"/>
    </row>
    <row r="210" spans="1:8" s="71" customFormat="1" ht="15" customHeight="1" x14ac:dyDescent="0.25">
      <c r="A210" s="62">
        <v>82</v>
      </c>
      <c r="B210" s="53" t="s">
        <v>496</v>
      </c>
      <c r="C210" s="54">
        <v>18.2</v>
      </c>
      <c r="D210" s="49" t="s">
        <v>423</v>
      </c>
      <c r="E210" s="55">
        <v>35</v>
      </c>
      <c r="F210" s="47">
        <v>11.362036791300888</v>
      </c>
      <c r="G210" s="60">
        <v>2</v>
      </c>
      <c r="H210" s="96"/>
    </row>
    <row r="211" spans="1:8" s="71" customFormat="1" ht="15" customHeight="1" x14ac:dyDescent="0.25">
      <c r="A211" s="48">
        <v>83</v>
      </c>
      <c r="B211" s="53" t="s">
        <v>497</v>
      </c>
      <c r="C211" s="54">
        <v>29.9</v>
      </c>
      <c r="D211" s="49" t="s">
        <v>331</v>
      </c>
      <c r="E211" s="55">
        <v>35</v>
      </c>
      <c r="F211" s="47">
        <v>17.854629243472825</v>
      </c>
      <c r="G211" s="60">
        <v>12.5</v>
      </c>
      <c r="H211" s="96"/>
    </row>
    <row r="212" spans="1:8" s="71" customFormat="1" ht="15" customHeight="1" x14ac:dyDescent="0.25">
      <c r="A212" s="62">
        <v>84</v>
      </c>
      <c r="B212" s="53" t="s">
        <v>498</v>
      </c>
      <c r="C212" s="54">
        <v>2</v>
      </c>
      <c r="D212" s="49" t="s">
        <v>423</v>
      </c>
      <c r="E212" s="55">
        <v>35</v>
      </c>
      <c r="F212" s="47">
        <v>11.362036791300888</v>
      </c>
      <c r="G212" s="60">
        <v>132</v>
      </c>
      <c r="H212" s="96"/>
    </row>
    <row r="213" spans="1:8" s="71" customFormat="1" ht="15" customHeight="1" x14ac:dyDescent="0.25">
      <c r="A213" s="48">
        <v>85</v>
      </c>
      <c r="B213" s="53" t="s">
        <v>499</v>
      </c>
      <c r="C213" s="54">
        <v>22.8</v>
      </c>
      <c r="D213" s="49" t="s">
        <v>425</v>
      </c>
      <c r="E213" s="55">
        <v>35</v>
      </c>
      <c r="F213" s="47">
        <v>14.337808331879693</v>
      </c>
      <c r="G213" s="60">
        <v>3.9</v>
      </c>
      <c r="H213" s="96"/>
    </row>
    <row r="214" spans="1:8" s="71" customFormat="1" ht="15" customHeight="1" x14ac:dyDescent="0.25">
      <c r="A214" s="62">
        <v>86</v>
      </c>
      <c r="B214" s="53" t="s">
        <v>500</v>
      </c>
      <c r="C214" s="54">
        <v>19.079999999999998</v>
      </c>
      <c r="D214" s="49" t="s">
        <v>331</v>
      </c>
      <c r="E214" s="55">
        <v>35</v>
      </c>
      <c r="F214" s="47">
        <v>17.854629243472825</v>
      </c>
      <c r="G214" s="60">
        <v>12</v>
      </c>
      <c r="H214" s="96"/>
    </row>
    <row r="215" spans="1:8" s="71" customFormat="1" ht="15" customHeight="1" x14ac:dyDescent="0.25">
      <c r="A215" s="48">
        <v>87</v>
      </c>
      <c r="B215" s="53" t="s">
        <v>501</v>
      </c>
      <c r="C215" s="54">
        <v>12.7</v>
      </c>
      <c r="D215" s="49" t="s">
        <v>423</v>
      </c>
      <c r="E215" s="55">
        <v>35</v>
      </c>
      <c r="F215" s="47">
        <v>11.362036791300888</v>
      </c>
      <c r="G215" s="60">
        <v>0</v>
      </c>
      <c r="H215" s="96"/>
    </row>
    <row r="216" spans="1:8" s="71" customFormat="1" ht="15" customHeight="1" x14ac:dyDescent="0.25">
      <c r="A216" s="62">
        <v>88</v>
      </c>
      <c r="B216" s="53" t="s">
        <v>502</v>
      </c>
      <c r="C216" s="54">
        <v>18.600000000000001</v>
      </c>
      <c r="D216" s="49" t="s">
        <v>960</v>
      </c>
      <c r="E216" s="55">
        <v>35</v>
      </c>
      <c r="F216" s="47">
        <v>11.362036791300888</v>
      </c>
      <c r="G216" s="60">
        <v>27</v>
      </c>
      <c r="H216" s="96"/>
    </row>
    <row r="217" spans="1:8" s="71" customFormat="1" ht="15" customHeight="1" x14ac:dyDescent="0.25">
      <c r="A217" s="48">
        <v>89</v>
      </c>
      <c r="B217" s="53" t="s">
        <v>504</v>
      </c>
      <c r="C217" s="54">
        <v>28.4</v>
      </c>
      <c r="D217" s="49" t="s">
        <v>425</v>
      </c>
      <c r="E217" s="55">
        <v>35</v>
      </c>
      <c r="F217" s="47">
        <v>14.337808331879693</v>
      </c>
      <c r="G217" s="60">
        <v>8.8000000000000007</v>
      </c>
      <c r="H217" s="96"/>
    </row>
    <row r="218" spans="1:8" s="71" customFormat="1" ht="15" customHeight="1" x14ac:dyDescent="0.25">
      <c r="A218" s="62">
        <v>90</v>
      </c>
      <c r="B218" s="53" t="s">
        <v>503</v>
      </c>
      <c r="C218" s="54">
        <v>16.3</v>
      </c>
      <c r="D218" s="49" t="s">
        <v>425</v>
      </c>
      <c r="E218" s="55">
        <v>35</v>
      </c>
      <c r="F218" s="47">
        <v>14.337808331879693</v>
      </c>
      <c r="G218" s="60">
        <v>10</v>
      </c>
      <c r="H218" s="96"/>
    </row>
    <row r="219" spans="1:8" s="71" customFormat="1" ht="15" customHeight="1" x14ac:dyDescent="0.25">
      <c r="A219" s="48">
        <v>91</v>
      </c>
      <c r="B219" s="53" t="s">
        <v>505</v>
      </c>
      <c r="C219" s="54">
        <v>12.6</v>
      </c>
      <c r="D219" s="49" t="s">
        <v>494</v>
      </c>
      <c r="E219" s="55">
        <v>35</v>
      </c>
      <c r="F219" s="47">
        <v>9.4683639927507404</v>
      </c>
      <c r="G219" s="60">
        <v>0</v>
      </c>
      <c r="H219" s="96"/>
    </row>
    <row r="220" spans="1:8" s="72" customFormat="1" ht="15" customHeight="1" x14ac:dyDescent="0.25">
      <c r="A220" s="62">
        <v>92</v>
      </c>
      <c r="B220" s="53" t="s">
        <v>506</v>
      </c>
      <c r="C220" s="54">
        <v>23.5</v>
      </c>
      <c r="D220" s="49" t="s">
        <v>425</v>
      </c>
      <c r="E220" s="55">
        <v>35</v>
      </c>
      <c r="F220" s="47">
        <v>14.337808331879693</v>
      </c>
      <c r="G220" s="60">
        <v>13.7</v>
      </c>
      <c r="H220" s="96"/>
    </row>
    <row r="221" spans="1:8" s="72" customFormat="1" ht="15" customHeight="1" x14ac:dyDescent="0.25">
      <c r="A221" s="48">
        <v>93</v>
      </c>
      <c r="B221" s="53" t="s">
        <v>507</v>
      </c>
      <c r="C221" s="54">
        <v>31.2</v>
      </c>
      <c r="D221" s="49" t="s">
        <v>423</v>
      </c>
      <c r="E221" s="55">
        <v>35</v>
      </c>
      <c r="F221" s="47">
        <v>11.362036791300888</v>
      </c>
      <c r="G221" s="60">
        <v>10.6</v>
      </c>
      <c r="H221" s="96"/>
    </row>
    <row r="222" spans="1:8" s="72" customFormat="1" ht="15" customHeight="1" x14ac:dyDescent="0.25">
      <c r="A222" s="62">
        <v>94</v>
      </c>
      <c r="B222" s="53" t="s">
        <v>509</v>
      </c>
      <c r="C222" s="54">
        <v>13</v>
      </c>
      <c r="D222" s="49" t="s">
        <v>423</v>
      </c>
      <c r="E222" s="55">
        <v>35</v>
      </c>
      <c r="F222" s="47">
        <v>11.362036791300888</v>
      </c>
      <c r="G222" s="60">
        <v>8.3000000000000007</v>
      </c>
      <c r="H222" s="96"/>
    </row>
    <row r="223" spans="1:8" s="72" customFormat="1" ht="15" customHeight="1" x14ac:dyDescent="0.25">
      <c r="A223" s="48">
        <v>95</v>
      </c>
      <c r="B223" s="53" t="s">
        <v>508</v>
      </c>
      <c r="C223" s="54">
        <v>35.5</v>
      </c>
      <c r="D223" s="49" t="s">
        <v>425</v>
      </c>
      <c r="E223" s="55">
        <v>35</v>
      </c>
      <c r="F223" s="47">
        <v>14.337808331879693</v>
      </c>
      <c r="G223" s="60">
        <v>20</v>
      </c>
      <c r="H223" s="96"/>
    </row>
    <row r="224" spans="1:8" s="72" customFormat="1" ht="15" customHeight="1" x14ac:dyDescent="0.25">
      <c r="A224" s="62">
        <v>96</v>
      </c>
      <c r="B224" s="53" t="s">
        <v>510</v>
      </c>
      <c r="C224" s="54">
        <v>15</v>
      </c>
      <c r="D224" s="49" t="s">
        <v>425</v>
      </c>
      <c r="E224" s="55">
        <v>35</v>
      </c>
      <c r="F224" s="47">
        <v>14.337808331879693</v>
      </c>
      <c r="G224" s="60">
        <v>3.9</v>
      </c>
      <c r="H224" s="96"/>
    </row>
    <row r="225" spans="1:8" s="72" customFormat="1" ht="15" customHeight="1" x14ac:dyDescent="0.25">
      <c r="A225" s="48">
        <v>97</v>
      </c>
      <c r="B225" s="53" t="s">
        <v>511</v>
      </c>
      <c r="C225" s="54">
        <v>9.1999999999999993</v>
      </c>
      <c r="D225" s="49" t="s">
        <v>423</v>
      </c>
      <c r="E225" s="55">
        <v>35</v>
      </c>
      <c r="F225" s="47">
        <v>11.362036791300888</v>
      </c>
      <c r="G225" s="60">
        <v>0</v>
      </c>
      <c r="H225" s="96"/>
    </row>
    <row r="226" spans="1:8" s="72" customFormat="1" ht="15" customHeight="1" x14ac:dyDescent="0.25">
      <c r="A226" s="62">
        <v>98</v>
      </c>
      <c r="B226" s="53" t="s">
        <v>512</v>
      </c>
      <c r="C226" s="54">
        <v>0.3</v>
      </c>
      <c r="D226" s="49" t="s">
        <v>423</v>
      </c>
      <c r="E226" s="55">
        <v>35</v>
      </c>
      <c r="F226" s="47">
        <v>11.362036791300888</v>
      </c>
      <c r="G226" s="60">
        <v>3</v>
      </c>
      <c r="H226" s="96"/>
    </row>
    <row r="227" spans="1:8" s="72" customFormat="1" ht="15" customHeight="1" x14ac:dyDescent="0.25">
      <c r="A227" s="48">
        <v>99</v>
      </c>
      <c r="B227" s="53" t="s">
        <v>513</v>
      </c>
      <c r="C227" s="54">
        <v>36.5</v>
      </c>
      <c r="D227" s="49" t="s">
        <v>425</v>
      </c>
      <c r="E227" s="55">
        <v>35</v>
      </c>
      <c r="F227" s="47">
        <v>14.337808331879693</v>
      </c>
      <c r="G227" s="60">
        <v>25</v>
      </c>
      <c r="H227" s="96"/>
    </row>
    <row r="228" spans="1:8" s="72" customFormat="1" ht="15" customHeight="1" x14ac:dyDescent="0.25">
      <c r="A228" s="62">
        <v>100</v>
      </c>
      <c r="B228" s="53" t="s">
        <v>515</v>
      </c>
      <c r="C228" s="54">
        <v>40.700000000000003</v>
      </c>
      <c r="D228" s="49" t="s">
        <v>423</v>
      </c>
      <c r="E228" s="55">
        <v>35</v>
      </c>
      <c r="F228" s="47">
        <v>11.362036791300888</v>
      </c>
      <c r="G228" s="60" t="s">
        <v>977</v>
      </c>
      <c r="H228" s="96"/>
    </row>
    <row r="229" spans="1:8" s="72" customFormat="1" ht="15" customHeight="1" x14ac:dyDescent="0.25">
      <c r="A229" s="48">
        <v>101</v>
      </c>
      <c r="B229" s="53" t="s">
        <v>514</v>
      </c>
      <c r="C229" s="54">
        <v>30.8</v>
      </c>
      <c r="D229" s="49" t="s">
        <v>425</v>
      </c>
      <c r="E229" s="55">
        <v>35</v>
      </c>
      <c r="F229" s="47">
        <v>14.337808331879693</v>
      </c>
      <c r="G229" s="60">
        <v>0</v>
      </c>
      <c r="H229" s="96"/>
    </row>
    <row r="230" spans="1:8" s="72" customFormat="1" ht="15" customHeight="1" x14ac:dyDescent="0.25">
      <c r="A230" s="62">
        <v>102</v>
      </c>
      <c r="B230" s="53" t="s">
        <v>516</v>
      </c>
      <c r="C230" s="54">
        <v>61.22</v>
      </c>
      <c r="D230" s="49" t="s">
        <v>961</v>
      </c>
      <c r="E230" s="55">
        <v>35</v>
      </c>
      <c r="F230" s="47">
        <v>39.171974461437344</v>
      </c>
      <c r="G230" s="60">
        <v>42</v>
      </c>
      <c r="H230" s="96"/>
    </row>
    <row r="231" spans="1:8" s="72" customFormat="1" ht="15" customHeight="1" x14ac:dyDescent="0.25">
      <c r="A231" s="48">
        <v>103</v>
      </c>
      <c r="B231" s="53" t="s">
        <v>517</v>
      </c>
      <c r="C231" s="54" t="s">
        <v>2971</v>
      </c>
      <c r="D231" s="49" t="s">
        <v>315</v>
      </c>
      <c r="E231" s="55">
        <v>35</v>
      </c>
      <c r="F231" s="47">
        <v>14.337808331879693</v>
      </c>
      <c r="G231" s="60" t="s">
        <v>977</v>
      </c>
      <c r="H231" s="96"/>
    </row>
    <row r="232" spans="1:8" s="72" customFormat="1" ht="15" customHeight="1" x14ac:dyDescent="0.25">
      <c r="A232" s="62">
        <v>104</v>
      </c>
      <c r="B232" s="53" t="s">
        <v>519</v>
      </c>
      <c r="C232" s="54">
        <v>11.5</v>
      </c>
      <c r="D232" s="49" t="s">
        <v>423</v>
      </c>
      <c r="E232" s="55">
        <v>35</v>
      </c>
      <c r="F232" s="47">
        <v>11.362036791300888</v>
      </c>
      <c r="G232" s="60">
        <v>35</v>
      </c>
      <c r="H232" s="96"/>
    </row>
    <row r="233" spans="1:8" s="72" customFormat="1" ht="15" customHeight="1" x14ac:dyDescent="0.25">
      <c r="A233" s="48">
        <v>105</v>
      </c>
      <c r="B233" s="53" t="s">
        <v>518</v>
      </c>
      <c r="C233" s="54">
        <v>16</v>
      </c>
      <c r="D233" s="49" t="s">
        <v>425</v>
      </c>
      <c r="E233" s="55">
        <v>35</v>
      </c>
      <c r="F233" s="47">
        <v>14.337808331879693</v>
      </c>
      <c r="G233" s="60">
        <v>11</v>
      </c>
      <c r="H233" s="96"/>
    </row>
    <row r="234" spans="1:8" s="72" customFormat="1" ht="15" customHeight="1" x14ac:dyDescent="0.25">
      <c r="A234" s="62">
        <v>106</v>
      </c>
      <c r="B234" s="53" t="s">
        <v>520</v>
      </c>
      <c r="C234" s="54" t="s">
        <v>2971</v>
      </c>
      <c r="D234" s="49" t="s">
        <v>315</v>
      </c>
      <c r="E234" s="55">
        <v>35</v>
      </c>
      <c r="F234" s="47">
        <v>14.337808331879693</v>
      </c>
      <c r="G234" s="60" t="s">
        <v>977</v>
      </c>
      <c r="H234" s="96"/>
    </row>
    <row r="235" spans="1:8" s="72" customFormat="1" ht="15" customHeight="1" x14ac:dyDescent="0.25">
      <c r="A235" s="48">
        <v>107</v>
      </c>
      <c r="B235" s="53" t="s">
        <v>522</v>
      </c>
      <c r="C235" s="54">
        <v>36</v>
      </c>
      <c r="D235" s="49" t="s">
        <v>425</v>
      </c>
      <c r="E235" s="55">
        <v>35</v>
      </c>
      <c r="F235" s="47">
        <v>14.337808331879693</v>
      </c>
      <c r="G235" s="60">
        <v>50</v>
      </c>
      <c r="H235" s="96"/>
    </row>
    <row r="236" spans="1:8" s="72" customFormat="1" ht="15" customHeight="1" x14ac:dyDescent="0.25">
      <c r="A236" s="62">
        <v>108</v>
      </c>
      <c r="B236" s="53" t="s">
        <v>521</v>
      </c>
      <c r="C236" s="54">
        <v>24.7</v>
      </c>
      <c r="D236" s="49" t="s">
        <v>425</v>
      </c>
      <c r="E236" s="55">
        <v>35</v>
      </c>
      <c r="F236" s="47">
        <v>14.337808331879693</v>
      </c>
      <c r="G236" s="60">
        <v>4</v>
      </c>
      <c r="H236" s="96"/>
    </row>
    <row r="237" spans="1:8" s="72" customFormat="1" ht="15" customHeight="1" x14ac:dyDescent="0.25">
      <c r="A237" s="48">
        <v>109</v>
      </c>
      <c r="B237" s="53" t="s">
        <v>523</v>
      </c>
      <c r="C237" s="54">
        <v>28.7</v>
      </c>
      <c r="D237" s="49" t="s">
        <v>423</v>
      </c>
      <c r="E237" s="55">
        <v>35</v>
      </c>
      <c r="F237" s="47">
        <v>11.362036791300888</v>
      </c>
      <c r="G237" s="60">
        <v>30</v>
      </c>
      <c r="H237" s="96"/>
    </row>
    <row r="238" spans="1:8" s="72" customFormat="1" ht="15" customHeight="1" x14ac:dyDescent="0.25">
      <c r="A238" s="62">
        <v>110</v>
      </c>
      <c r="B238" s="53" t="s">
        <v>525</v>
      </c>
      <c r="C238" s="54">
        <v>23.7</v>
      </c>
      <c r="D238" s="49" t="s">
        <v>423</v>
      </c>
      <c r="E238" s="55">
        <v>35</v>
      </c>
      <c r="F238" s="47">
        <v>11.362036791300888</v>
      </c>
      <c r="G238" s="60">
        <v>28</v>
      </c>
      <c r="H238" s="96"/>
    </row>
    <row r="239" spans="1:8" s="72" customFormat="1" ht="15" customHeight="1" x14ac:dyDescent="0.25">
      <c r="A239" s="48">
        <v>111</v>
      </c>
      <c r="B239" s="53" t="s">
        <v>524</v>
      </c>
      <c r="C239" s="54">
        <v>35</v>
      </c>
      <c r="D239" s="49" t="s">
        <v>423</v>
      </c>
      <c r="E239" s="55">
        <v>35</v>
      </c>
      <c r="F239" s="47">
        <v>11.362036791300888</v>
      </c>
      <c r="G239" s="60" t="s">
        <v>977</v>
      </c>
      <c r="H239" s="96"/>
    </row>
    <row r="240" spans="1:8" s="72" customFormat="1" ht="15" customHeight="1" x14ac:dyDescent="0.25">
      <c r="A240" s="62">
        <v>112</v>
      </c>
      <c r="B240" s="53" t="s">
        <v>526</v>
      </c>
      <c r="C240" s="54">
        <v>41.3</v>
      </c>
      <c r="D240" s="49" t="s">
        <v>423</v>
      </c>
      <c r="E240" s="55">
        <v>35</v>
      </c>
      <c r="F240" s="47">
        <v>11.362036791300888</v>
      </c>
      <c r="G240" s="60">
        <v>52</v>
      </c>
      <c r="H240" s="96"/>
    </row>
    <row r="241" spans="1:8" s="72" customFormat="1" ht="15" customHeight="1" x14ac:dyDescent="0.25">
      <c r="A241" s="48">
        <v>113</v>
      </c>
      <c r="B241" s="53" t="s">
        <v>527</v>
      </c>
      <c r="C241" s="54">
        <v>21.9</v>
      </c>
      <c r="D241" s="49" t="s">
        <v>423</v>
      </c>
      <c r="E241" s="55">
        <v>35</v>
      </c>
      <c r="F241" s="47">
        <v>11.362036791300888</v>
      </c>
      <c r="G241" s="60">
        <v>18</v>
      </c>
      <c r="H241" s="96"/>
    </row>
    <row r="242" spans="1:8" s="72" customFormat="1" ht="15" customHeight="1" x14ac:dyDescent="0.25">
      <c r="A242" s="62">
        <v>114</v>
      </c>
      <c r="B242" s="53" t="s">
        <v>528</v>
      </c>
      <c r="C242" s="54">
        <v>21.5</v>
      </c>
      <c r="D242" s="49" t="s">
        <v>425</v>
      </c>
      <c r="E242" s="55">
        <v>35</v>
      </c>
      <c r="F242" s="47">
        <v>14.337808331879693</v>
      </c>
      <c r="G242" s="60">
        <v>66</v>
      </c>
      <c r="H242" s="96"/>
    </row>
    <row r="243" spans="1:8" s="72" customFormat="1" ht="15" customHeight="1" x14ac:dyDescent="0.25">
      <c r="A243" s="48">
        <v>115</v>
      </c>
      <c r="B243" s="53" t="s">
        <v>530</v>
      </c>
      <c r="C243" s="54">
        <v>23.7</v>
      </c>
      <c r="D243" s="49" t="s">
        <v>425</v>
      </c>
      <c r="E243" s="55">
        <v>35</v>
      </c>
      <c r="F243" s="47">
        <v>14.337808331879693</v>
      </c>
      <c r="G243" s="60">
        <v>6</v>
      </c>
      <c r="H243" s="96"/>
    </row>
    <row r="244" spans="1:8" s="72" customFormat="1" ht="15" customHeight="1" x14ac:dyDescent="0.25">
      <c r="A244" s="62">
        <v>116</v>
      </c>
      <c r="B244" s="53" t="s">
        <v>529</v>
      </c>
      <c r="C244" s="54">
        <v>23.1</v>
      </c>
      <c r="D244" s="49" t="s">
        <v>331</v>
      </c>
      <c r="E244" s="55">
        <v>35</v>
      </c>
      <c r="F244" s="47">
        <v>17.854629243472825</v>
      </c>
      <c r="G244" s="60">
        <v>5</v>
      </c>
      <c r="H244" s="96"/>
    </row>
    <row r="245" spans="1:8" s="72" customFormat="1" ht="15" customHeight="1" x14ac:dyDescent="0.25">
      <c r="A245" s="48">
        <v>117</v>
      </c>
      <c r="B245" s="53" t="s">
        <v>531</v>
      </c>
      <c r="C245" s="54">
        <v>17.399999999999999</v>
      </c>
      <c r="D245" s="49" t="s">
        <v>423</v>
      </c>
      <c r="E245" s="55">
        <v>35</v>
      </c>
      <c r="F245" s="47">
        <v>11.362036791300888</v>
      </c>
      <c r="G245" s="60">
        <v>10</v>
      </c>
      <c r="H245" s="96"/>
    </row>
    <row r="246" spans="1:8" s="72" customFormat="1" ht="15" customHeight="1" x14ac:dyDescent="0.25">
      <c r="A246" s="62">
        <v>118</v>
      </c>
      <c r="B246" s="53" t="s">
        <v>532</v>
      </c>
      <c r="C246" s="54">
        <v>17</v>
      </c>
      <c r="D246" s="49" t="s">
        <v>423</v>
      </c>
      <c r="E246" s="55">
        <v>35</v>
      </c>
      <c r="F246" s="47">
        <v>11.362036791300888</v>
      </c>
      <c r="G246" s="60">
        <v>2</v>
      </c>
      <c r="H246" s="96"/>
    </row>
    <row r="247" spans="1:8" s="72" customFormat="1" ht="15" customHeight="1" x14ac:dyDescent="0.25">
      <c r="A247" s="48">
        <v>119</v>
      </c>
      <c r="B247" s="53" t="s">
        <v>533</v>
      </c>
      <c r="C247" s="54">
        <v>44.4</v>
      </c>
      <c r="D247" s="49" t="s">
        <v>423</v>
      </c>
      <c r="E247" s="55">
        <v>35</v>
      </c>
      <c r="F247" s="47">
        <v>11.362036791300888</v>
      </c>
      <c r="G247" s="60">
        <v>18</v>
      </c>
      <c r="H247" s="96"/>
    </row>
    <row r="248" spans="1:8" s="72" customFormat="1" ht="15" customHeight="1" x14ac:dyDescent="0.25">
      <c r="A248" s="62">
        <v>120</v>
      </c>
      <c r="B248" s="53" t="s">
        <v>534</v>
      </c>
      <c r="C248" s="54">
        <v>38.1</v>
      </c>
      <c r="D248" s="49" t="s">
        <v>494</v>
      </c>
      <c r="E248" s="55">
        <v>35</v>
      </c>
      <c r="F248" s="47">
        <v>9.4683639927507404</v>
      </c>
      <c r="G248" s="60">
        <v>2</v>
      </c>
      <c r="H248" s="96"/>
    </row>
    <row r="249" spans="1:8" s="72" customFormat="1" ht="15" customHeight="1" x14ac:dyDescent="0.25">
      <c r="A249" s="48">
        <v>121</v>
      </c>
      <c r="B249" s="53" t="s">
        <v>535</v>
      </c>
      <c r="C249" s="54">
        <v>20.46</v>
      </c>
      <c r="D249" s="49" t="s">
        <v>331</v>
      </c>
      <c r="E249" s="55">
        <v>35</v>
      </c>
      <c r="F249" s="47">
        <v>17.854629243472825</v>
      </c>
      <c r="G249" s="60">
        <v>7</v>
      </c>
      <c r="H249" s="96"/>
    </row>
    <row r="250" spans="1:8" s="72" customFormat="1" ht="15" customHeight="1" x14ac:dyDescent="0.25">
      <c r="A250" s="62">
        <v>122</v>
      </c>
      <c r="B250" s="53" t="s">
        <v>536</v>
      </c>
      <c r="C250" s="54">
        <v>16</v>
      </c>
      <c r="D250" s="49" t="s">
        <v>425</v>
      </c>
      <c r="E250" s="55">
        <v>35</v>
      </c>
      <c r="F250" s="47">
        <v>14.337808331879693</v>
      </c>
      <c r="G250" s="60">
        <v>16</v>
      </c>
      <c r="H250" s="96"/>
    </row>
    <row r="251" spans="1:8" s="72" customFormat="1" ht="15" customHeight="1" x14ac:dyDescent="0.25">
      <c r="A251" s="48">
        <v>123</v>
      </c>
      <c r="B251" s="53" t="s">
        <v>537</v>
      </c>
      <c r="C251" s="54">
        <v>3</v>
      </c>
      <c r="D251" s="49" t="s">
        <v>423</v>
      </c>
      <c r="E251" s="55">
        <v>35</v>
      </c>
      <c r="F251" s="47">
        <v>11.362036791300888</v>
      </c>
      <c r="G251" s="60">
        <v>18</v>
      </c>
      <c r="H251" s="96"/>
    </row>
    <row r="252" spans="1:8" s="72" customFormat="1" ht="15" customHeight="1" x14ac:dyDescent="0.25">
      <c r="A252" s="62">
        <v>124</v>
      </c>
      <c r="B252" s="53" t="s">
        <v>538</v>
      </c>
      <c r="C252" s="54">
        <v>20.86</v>
      </c>
      <c r="D252" s="49" t="s">
        <v>308</v>
      </c>
      <c r="E252" s="55">
        <v>35</v>
      </c>
      <c r="F252" s="47">
        <v>21.100925469558792</v>
      </c>
      <c r="G252" s="60">
        <v>37</v>
      </c>
      <c r="H252" s="96"/>
    </row>
    <row r="253" spans="1:8" s="72" customFormat="1" ht="15" customHeight="1" x14ac:dyDescent="0.25">
      <c r="A253" s="48">
        <v>125</v>
      </c>
      <c r="B253" s="53" t="s">
        <v>539</v>
      </c>
      <c r="C253" s="54">
        <v>27.2</v>
      </c>
      <c r="D253" s="49" t="s">
        <v>425</v>
      </c>
      <c r="E253" s="55">
        <v>35</v>
      </c>
      <c r="F253" s="47">
        <v>14.337808331879693</v>
      </c>
      <c r="G253" s="60">
        <v>22</v>
      </c>
      <c r="H253" s="96"/>
    </row>
    <row r="254" spans="1:8" s="72" customFormat="1" ht="15" customHeight="1" x14ac:dyDescent="0.25">
      <c r="A254" s="62">
        <v>126</v>
      </c>
      <c r="B254" s="53" t="s">
        <v>540</v>
      </c>
      <c r="C254" s="54">
        <v>7.8</v>
      </c>
      <c r="D254" s="49" t="s">
        <v>331</v>
      </c>
      <c r="E254" s="55">
        <v>35</v>
      </c>
      <c r="F254" s="47">
        <v>17.854629243472825</v>
      </c>
      <c r="G254" s="60">
        <v>20</v>
      </c>
      <c r="H254" s="96"/>
    </row>
    <row r="255" spans="1:8" s="72" customFormat="1" ht="15" customHeight="1" x14ac:dyDescent="0.25">
      <c r="A255" s="48">
        <v>127</v>
      </c>
      <c r="B255" s="53" t="s">
        <v>541</v>
      </c>
      <c r="C255" s="54">
        <v>4.24</v>
      </c>
      <c r="D255" s="49" t="s">
        <v>494</v>
      </c>
      <c r="E255" s="55">
        <v>35</v>
      </c>
      <c r="F255" s="47">
        <v>9.4683639927507404</v>
      </c>
      <c r="G255" s="60">
        <v>10</v>
      </c>
      <c r="H255" s="96"/>
    </row>
    <row r="256" spans="1:8" s="72" customFormat="1" ht="15" customHeight="1" x14ac:dyDescent="0.25">
      <c r="A256" s="62">
        <v>128</v>
      </c>
      <c r="B256" s="53" t="s">
        <v>542</v>
      </c>
      <c r="C256" s="54">
        <v>7.8</v>
      </c>
      <c r="D256" s="49" t="s">
        <v>331</v>
      </c>
      <c r="E256" s="55">
        <v>35</v>
      </c>
      <c r="F256" s="47">
        <v>17.854629243472825</v>
      </c>
      <c r="G256" s="60">
        <v>30</v>
      </c>
      <c r="H256" s="96"/>
    </row>
    <row r="257" spans="1:8" s="72" customFormat="1" ht="15" customHeight="1" x14ac:dyDescent="0.25">
      <c r="A257" s="48">
        <v>129</v>
      </c>
      <c r="B257" s="53" t="s">
        <v>543</v>
      </c>
      <c r="C257" s="54">
        <v>8.1</v>
      </c>
      <c r="D257" s="49" t="s">
        <v>494</v>
      </c>
      <c r="E257" s="55">
        <v>35</v>
      </c>
      <c r="F257" s="47">
        <v>9.4683639927507404</v>
      </c>
      <c r="G257" s="60">
        <v>1</v>
      </c>
      <c r="H257" s="96"/>
    </row>
    <row r="258" spans="1:8" s="72" customFormat="1" ht="15" customHeight="1" x14ac:dyDescent="0.25">
      <c r="A258" s="62">
        <v>130</v>
      </c>
      <c r="B258" s="53" t="s">
        <v>544</v>
      </c>
      <c r="C258" s="54">
        <v>44.9</v>
      </c>
      <c r="D258" s="49" t="s">
        <v>494</v>
      </c>
      <c r="E258" s="55">
        <v>35</v>
      </c>
      <c r="F258" s="47">
        <v>9.4683639927507404</v>
      </c>
      <c r="G258" s="60">
        <v>17</v>
      </c>
      <c r="H258" s="96"/>
    </row>
    <row r="259" spans="1:8" s="72" customFormat="1" ht="15" customHeight="1" x14ac:dyDescent="0.25">
      <c r="A259" s="48">
        <v>131</v>
      </c>
      <c r="B259" s="53" t="s">
        <v>545</v>
      </c>
      <c r="C259" s="54">
        <v>3.9</v>
      </c>
      <c r="D259" s="49" t="s">
        <v>423</v>
      </c>
      <c r="E259" s="55">
        <v>35</v>
      </c>
      <c r="F259" s="47">
        <v>11.362036791300888</v>
      </c>
      <c r="G259" s="60">
        <v>4</v>
      </c>
      <c r="H259" s="96"/>
    </row>
    <row r="260" spans="1:8" s="72" customFormat="1" ht="15" customHeight="1" x14ac:dyDescent="0.25">
      <c r="A260" s="62">
        <v>132</v>
      </c>
      <c r="B260" s="53" t="s">
        <v>546</v>
      </c>
      <c r="C260" s="54">
        <v>10.698</v>
      </c>
      <c r="D260" s="49" t="s">
        <v>423</v>
      </c>
      <c r="E260" s="55">
        <v>35</v>
      </c>
      <c r="F260" s="47">
        <v>11.362036791300888</v>
      </c>
      <c r="G260" s="60">
        <v>1</v>
      </c>
      <c r="H260" s="96"/>
    </row>
    <row r="261" spans="1:8" s="72" customFormat="1" ht="15" customHeight="1" x14ac:dyDescent="0.25">
      <c r="A261" s="48">
        <v>133</v>
      </c>
      <c r="B261" s="53" t="s">
        <v>547</v>
      </c>
      <c r="C261" s="54">
        <v>27.14</v>
      </c>
      <c r="D261" s="49" t="s">
        <v>494</v>
      </c>
      <c r="E261" s="55">
        <v>35</v>
      </c>
      <c r="F261" s="47">
        <v>9.4683639927507404</v>
      </c>
      <c r="G261" s="60">
        <v>3</v>
      </c>
      <c r="H261" s="96"/>
    </row>
    <row r="262" spans="1:8" s="72" customFormat="1" ht="15" customHeight="1" x14ac:dyDescent="0.25">
      <c r="A262" s="62">
        <v>134</v>
      </c>
      <c r="B262" s="53" t="s">
        <v>548</v>
      </c>
      <c r="C262" s="54">
        <v>18.850000000000001</v>
      </c>
      <c r="D262" s="49" t="s">
        <v>423</v>
      </c>
      <c r="E262" s="55">
        <v>35</v>
      </c>
      <c r="F262" s="47">
        <v>11.362036791300888</v>
      </c>
      <c r="G262" s="60">
        <v>20</v>
      </c>
      <c r="H262" s="96"/>
    </row>
    <row r="263" spans="1:8" s="72" customFormat="1" ht="15" customHeight="1" x14ac:dyDescent="0.25">
      <c r="A263" s="48">
        <v>135</v>
      </c>
      <c r="B263" s="53" t="s">
        <v>549</v>
      </c>
      <c r="C263" s="54">
        <v>17.3</v>
      </c>
      <c r="D263" s="49" t="s">
        <v>331</v>
      </c>
      <c r="E263" s="55">
        <v>35</v>
      </c>
      <c r="F263" s="47">
        <v>17.854629243472825</v>
      </c>
      <c r="G263" s="60">
        <v>32.799999999999997</v>
      </c>
      <c r="H263" s="96"/>
    </row>
    <row r="264" spans="1:8" s="72" customFormat="1" ht="15" customHeight="1" x14ac:dyDescent="0.25">
      <c r="A264" s="62">
        <v>136</v>
      </c>
      <c r="B264" s="53" t="s">
        <v>550</v>
      </c>
      <c r="C264" s="54" t="s">
        <v>962</v>
      </c>
      <c r="D264" s="49" t="s">
        <v>591</v>
      </c>
      <c r="E264" s="55">
        <v>35</v>
      </c>
      <c r="F264" s="47">
        <v>11.362036791300888</v>
      </c>
      <c r="G264" s="60">
        <v>20</v>
      </c>
      <c r="H264" s="96"/>
    </row>
    <row r="265" spans="1:8" s="72" customFormat="1" ht="15" customHeight="1" x14ac:dyDescent="0.25">
      <c r="A265" s="48">
        <v>137</v>
      </c>
      <c r="B265" s="53" t="s">
        <v>551</v>
      </c>
      <c r="C265" s="54">
        <v>37.5</v>
      </c>
      <c r="D265" s="49" t="s">
        <v>423</v>
      </c>
      <c r="E265" s="55">
        <v>35</v>
      </c>
      <c r="F265" s="47">
        <v>11.362036791300888</v>
      </c>
      <c r="G265" s="60">
        <v>80</v>
      </c>
      <c r="H265" s="96"/>
    </row>
    <row r="266" spans="1:8" s="72" customFormat="1" ht="15" customHeight="1" x14ac:dyDescent="0.25">
      <c r="A266" s="62">
        <v>138</v>
      </c>
      <c r="B266" s="53" t="s">
        <v>552</v>
      </c>
      <c r="C266" s="54">
        <v>32.4</v>
      </c>
      <c r="D266" s="49" t="s">
        <v>423</v>
      </c>
      <c r="E266" s="55">
        <v>35</v>
      </c>
      <c r="F266" s="47">
        <v>11.362036791300888</v>
      </c>
      <c r="G266" s="60">
        <v>4</v>
      </c>
      <c r="H266" s="96"/>
    </row>
    <row r="267" spans="1:8" s="72" customFormat="1" ht="15" customHeight="1" x14ac:dyDescent="0.25">
      <c r="A267" s="48">
        <v>139</v>
      </c>
      <c r="B267" s="53" t="s">
        <v>963</v>
      </c>
      <c r="C267" s="54">
        <v>59.3</v>
      </c>
      <c r="D267" s="49" t="s">
        <v>423</v>
      </c>
      <c r="E267" s="55">
        <v>35</v>
      </c>
      <c r="F267" s="47">
        <v>9.4683639927507404</v>
      </c>
      <c r="G267" s="60">
        <v>0</v>
      </c>
      <c r="H267" s="96"/>
    </row>
    <row r="268" spans="1:8" s="72" customFormat="1" ht="15" customHeight="1" x14ac:dyDescent="0.25">
      <c r="A268" s="62">
        <v>140</v>
      </c>
      <c r="B268" s="53" t="s">
        <v>553</v>
      </c>
      <c r="C268" s="54">
        <v>14.9</v>
      </c>
      <c r="D268" s="49" t="s">
        <v>425</v>
      </c>
      <c r="E268" s="55">
        <v>35</v>
      </c>
      <c r="F268" s="47">
        <v>14.337808331879693</v>
      </c>
      <c r="G268" s="60">
        <v>0.31</v>
      </c>
      <c r="H268" s="96"/>
    </row>
    <row r="269" spans="1:8" s="72" customFormat="1" ht="15" customHeight="1" x14ac:dyDescent="0.25">
      <c r="A269" s="48">
        <v>141</v>
      </c>
      <c r="B269" s="53" t="s">
        <v>554</v>
      </c>
      <c r="C269" s="54">
        <v>47</v>
      </c>
      <c r="D269" s="49" t="s">
        <v>423</v>
      </c>
      <c r="E269" s="55">
        <v>35</v>
      </c>
      <c r="F269" s="47">
        <v>11.362036791300888</v>
      </c>
      <c r="G269" s="60">
        <v>10.5</v>
      </c>
      <c r="H269" s="96"/>
    </row>
    <row r="270" spans="1:8" s="72" customFormat="1" ht="15" customHeight="1" x14ac:dyDescent="0.25">
      <c r="A270" s="62">
        <v>142</v>
      </c>
      <c r="B270" s="53" t="s">
        <v>555</v>
      </c>
      <c r="C270" s="54">
        <v>24.5</v>
      </c>
      <c r="D270" s="49" t="s">
        <v>423</v>
      </c>
      <c r="E270" s="55">
        <v>35</v>
      </c>
      <c r="F270" s="47">
        <v>11.362036791300888</v>
      </c>
      <c r="G270" s="60">
        <v>50</v>
      </c>
      <c r="H270" s="96"/>
    </row>
    <row r="271" spans="1:8" s="72" customFormat="1" ht="15" customHeight="1" x14ac:dyDescent="0.25">
      <c r="A271" s="48">
        <v>143</v>
      </c>
      <c r="B271" s="53" t="s">
        <v>964</v>
      </c>
      <c r="C271" s="54">
        <v>16</v>
      </c>
      <c r="D271" s="49" t="s">
        <v>423</v>
      </c>
      <c r="E271" s="55">
        <v>35</v>
      </c>
      <c r="F271" s="47">
        <v>9.4683639927507404</v>
      </c>
      <c r="G271" s="60">
        <v>73</v>
      </c>
      <c r="H271" s="96"/>
    </row>
    <row r="272" spans="1:8" s="72" customFormat="1" ht="15" customHeight="1" x14ac:dyDescent="0.25">
      <c r="A272" s="62">
        <v>144</v>
      </c>
      <c r="B272" s="53" t="s">
        <v>556</v>
      </c>
      <c r="C272" s="54">
        <v>33.200000000000003</v>
      </c>
      <c r="D272" s="49" t="s">
        <v>423</v>
      </c>
      <c r="E272" s="55">
        <v>35</v>
      </c>
      <c r="F272" s="47">
        <v>11.362036791300888</v>
      </c>
      <c r="G272" s="60">
        <v>30</v>
      </c>
      <c r="H272" s="96"/>
    </row>
    <row r="273" spans="1:8" s="72" customFormat="1" ht="15" customHeight="1" x14ac:dyDescent="0.25">
      <c r="A273" s="48">
        <v>145</v>
      </c>
      <c r="B273" s="53" t="s">
        <v>557</v>
      </c>
      <c r="C273" s="54">
        <v>31.8</v>
      </c>
      <c r="D273" s="49" t="s">
        <v>423</v>
      </c>
      <c r="E273" s="55">
        <v>35</v>
      </c>
      <c r="F273" s="47">
        <v>11.362036791300888</v>
      </c>
      <c r="G273" s="60">
        <v>2.5</v>
      </c>
      <c r="H273" s="96"/>
    </row>
    <row r="274" spans="1:8" s="72" customFormat="1" ht="15" customHeight="1" x14ac:dyDescent="0.25">
      <c r="A274" s="62">
        <v>146</v>
      </c>
      <c r="B274" s="53" t="s">
        <v>965</v>
      </c>
      <c r="C274" s="54">
        <v>28.6</v>
      </c>
      <c r="D274" s="49" t="s">
        <v>423</v>
      </c>
      <c r="E274" s="55">
        <v>35</v>
      </c>
      <c r="F274" s="47">
        <v>17.854629243472825</v>
      </c>
      <c r="G274" s="60">
        <v>93</v>
      </c>
      <c r="H274" s="96"/>
    </row>
    <row r="275" spans="1:8" s="72" customFormat="1" ht="15" customHeight="1" x14ac:dyDescent="0.25">
      <c r="A275" s="48">
        <v>147</v>
      </c>
      <c r="B275" s="53" t="s">
        <v>558</v>
      </c>
      <c r="C275" s="54">
        <v>41.5</v>
      </c>
      <c r="D275" s="49" t="s">
        <v>423</v>
      </c>
      <c r="E275" s="55">
        <v>35</v>
      </c>
      <c r="F275" s="47">
        <v>11.362036791300888</v>
      </c>
      <c r="G275" s="60" t="s">
        <v>977</v>
      </c>
      <c r="H275" s="96"/>
    </row>
    <row r="276" spans="1:8" s="72" customFormat="1" ht="15" customHeight="1" x14ac:dyDescent="0.25">
      <c r="A276" s="62">
        <v>148</v>
      </c>
      <c r="B276" s="53" t="s">
        <v>966</v>
      </c>
      <c r="C276" s="54">
        <v>10</v>
      </c>
      <c r="D276" s="49" t="s">
        <v>494</v>
      </c>
      <c r="E276" s="55">
        <v>35</v>
      </c>
      <c r="F276" s="47">
        <v>9.4683639927507404</v>
      </c>
      <c r="G276" s="60">
        <v>53</v>
      </c>
      <c r="H276" s="96"/>
    </row>
    <row r="277" spans="1:8" s="72" customFormat="1" ht="15" customHeight="1" x14ac:dyDescent="0.25">
      <c r="A277" s="48">
        <v>149</v>
      </c>
      <c r="B277" s="53" t="s">
        <v>559</v>
      </c>
      <c r="C277" s="54">
        <v>14.2</v>
      </c>
      <c r="D277" s="49" t="s">
        <v>423</v>
      </c>
      <c r="E277" s="55">
        <v>35</v>
      </c>
      <c r="F277" s="47">
        <v>11.362036791300888</v>
      </c>
      <c r="G277" s="60">
        <v>1.1000000000000001</v>
      </c>
      <c r="H277" s="96"/>
    </row>
    <row r="278" spans="1:8" s="72" customFormat="1" ht="15" customHeight="1" x14ac:dyDescent="0.25">
      <c r="A278" s="62">
        <v>150</v>
      </c>
      <c r="B278" s="53" t="s">
        <v>967</v>
      </c>
      <c r="C278" s="54">
        <v>52</v>
      </c>
      <c r="D278" s="49" t="s">
        <v>423</v>
      </c>
      <c r="E278" s="55">
        <v>35</v>
      </c>
      <c r="F278" s="47">
        <v>11.362036791300888</v>
      </c>
      <c r="G278" s="60">
        <v>28</v>
      </c>
      <c r="H278" s="96"/>
    </row>
    <row r="279" spans="1:8" s="72" customFormat="1" ht="15" customHeight="1" x14ac:dyDescent="0.25">
      <c r="A279" s="48">
        <v>151</v>
      </c>
      <c r="B279" s="53" t="s">
        <v>560</v>
      </c>
      <c r="C279" s="54">
        <v>26.2</v>
      </c>
      <c r="D279" s="49" t="s">
        <v>423</v>
      </c>
      <c r="E279" s="55">
        <v>35</v>
      </c>
      <c r="F279" s="47">
        <v>11.362036791300888</v>
      </c>
      <c r="G279" s="60">
        <v>11</v>
      </c>
      <c r="H279" s="96"/>
    </row>
    <row r="280" spans="1:8" s="72" customFormat="1" ht="15" customHeight="1" x14ac:dyDescent="0.25">
      <c r="A280" s="62">
        <v>152</v>
      </c>
      <c r="B280" s="53" t="s">
        <v>561</v>
      </c>
      <c r="C280" s="54">
        <v>16.8</v>
      </c>
      <c r="D280" s="49" t="s">
        <v>423</v>
      </c>
      <c r="E280" s="55">
        <v>35</v>
      </c>
      <c r="F280" s="47">
        <v>11.362036791300888</v>
      </c>
      <c r="G280" s="60" t="s">
        <v>977</v>
      </c>
      <c r="H280" s="96"/>
    </row>
    <row r="281" spans="1:8" s="72" customFormat="1" ht="15" customHeight="1" x14ac:dyDescent="0.25">
      <c r="A281" s="48">
        <v>153</v>
      </c>
      <c r="B281" s="53" t="s">
        <v>562</v>
      </c>
      <c r="C281" s="54">
        <v>27.3</v>
      </c>
      <c r="D281" s="49" t="s">
        <v>494</v>
      </c>
      <c r="E281" s="55">
        <v>35</v>
      </c>
      <c r="F281" s="47">
        <v>9.4683639927507404</v>
      </c>
      <c r="G281" s="60" t="s">
        <v>977</v>
      </c>
      <c r="H281" s="96"/>
    </row>
    <row r="282" spans="1:8" s="72" customFormat="1" ht="15" customHeight="1" x14ac:dyDescent="0.25">
      <c r="A282" s="62">
        <v>154</v>
      </c>
      <c r="B282" s="53" t="s">
        <v>563</v>
      </c>
      <c r="C282" s="54">
        <v>15.1</v>
      </c>
      <c r="D282" s="49" t="s">
        <v>423</v>
      </c>
      <c r="E282" s="55">
        <v>35</v>
      </c>
      <c r="F282" s="47">
        <v>11.362036791300888</v>
      </c>
      <c r="G282" s="60">
        <v>1.93</v>
      </c>
      <c r="H282" s="96"/>
    </row>
    <row r="283" spans="1:8" s="72" customFormat="1" ht="15" customHeight="1" x14ac:dyDescent="0.25">
      <c r="A283" s="48">
        <v>155</v>
      </c>
      <c r="B283" s="53" t="s">
        <v>968</v>
      </c>
      <c r="C283" s="54">
        <v>23.5</v>
      </c>
      <c r="D283" s="49" t="s">
        <v>494</v>
      </c>
      <c r="E283" s="55">
        <v>35</v>
      </c>
      <c r="F283" s="47">
        <v>9.4683639927507404</v>
      </c>
      <c r="G283" s="60" t="s">
        <v>977</v>
      </c>
      <c r="H283" s="96"/>
    </row>
    <row r="284" spans="1:8" s="72" customFormat="1" ht="15" customHeight="1" x14ac:dyDescent="0.25">
      <c r="A284" s="62">
        <v>156</v>
      </c>
      <c r="B284" s="53" t="s">
        <v>564</v>
      </c>
      <c r="C284" s="54">
        <v>15.3</v>
      </c>
      <c r="D284" s="49" t="s">
        <v>425</v>
      </c>
      <c r="E284" s="55">
        <v>35</v>
      </c>
      <c r="F284" s="47">
        <v>14.337808331879693</v>
      </c>
      <c r="G284" s="60">
        <v>64</v>
      </c>
      <c r="H284" s="96"/>
    </row>
    <row r="285" spans="1:8" s="72" customFormat="1" ht="15" customHeight="1" x14ac:dyDescent="0.25">
      <c r="A285" s="48">
        <v>157</v>
      </c>
      <c r="B285" s="53" t="s">
        <v>565</v>
      </c>
      <c r="C285" s="54">
        <v>0.54500000000000004</v>
      </c>
      <c r="D285" s="49" t="s">
        <v>308</v>
      </c>
      <c r="E285" s="55">
        <v>35</v>
      </c>
      <c r="F285" s="47">
        <v>21.100925469558792</v>
      </c>
      <c r="G285" s="60" t="s">
        <v>977</v>
      </c>
      <c r="H285" s="96"/>
    </row>
    <row r="286" spans="1:8" s="72" customFormat="1" ht="15" customHeight="1" x14ac:dyDescent="0.25">
      <c r="A286" s="62">
        <v>158</v>
      </c>
      <c r="B286" s="53" t="s">
        <v>566</v>
      </c>
      <c r="C286" s="54">
        <v>79</v>
      </c>
      <c r="D286" s="49" t="s">
        <v>331</v>
      </c>
      <c r="E286" s="55">
        <v>35</v>
      </c>
      <c r="F286" s="47">
        <v>17.854629243472825</v>
      </c>
      <c r="G286" s="60">
        <v>7</v>
      </c>
      <c r="H286" s="96"/>
    </row>
    <row r="287" spans="1:8" s="72" customFormat="1" ht="15" customHeight="1" x14ac:dyDescent="0.25">
      <c r="A287" s="48">
        <v>159</v>
      </c>
      <c r="B287" s="53" t="s">
        <v>567</v>
      </c>
      <c r="C287" s="54">
        <v>21.7</v>
      </c>
      <c r="D287" s="49" t="s">
        <v>425</v>
      </c>
      <c r="E287" s="55">
        <v>35</v>
      </c>
      <c r="F287" s="47">
        <v>14.337808331879693</v>
      </c>
      <c r="G287" s="60">
        <v>11</v>
      </c>
      <c r="H287" s="96"/>
    </row>
    <row r="288" spans="1:8" s="72" customFormat="1" ht="15" customHeight="1" x14ac:dyDescent="0.25">
      <c r="A288" s="62">
        <v>160</v>
      </c>
      <c r="B288" s="53" t="s">
        <v>568</v>
      </c>
      <c r="C288" s="54">
        <v>10.199999999999999</v>
      </c>
      <c r="D288" s="49" t="s">
        <v>425</v>
      </c>
      <c r="E288" s="55">
        <v>35</v>
      </c>
      <c r="F288" s="47">
        <v>14.337808331879693</v>
      </c>
      <c r="G288" s="60">
        <v>0</v>
      </c>
      <c r="H288" s="96"/>
    </row>
    <row r="289" spans="1:8" s="72" customFormat="1" ht="15" customHeight="1" x14ac:dyDescent="0.25">
      <c r="A289" s="48">
        <v>161</v>
      </c>
      <c r="B289" s="53" t="s">
        <v>569</v>
      </c>
      <c r="C289" s="54">
        <v>5.3</v>
      </c>
      <c r="D289" s="49" t="s">
        <v>425</v>
      </c>
      <c r="E289" s="55">
        <v>35</v>
      </c>
      <c r="F289" s="47">
        <v>14.337808331879693</v>
      </c>
      <c r="G289" s="60">
        <v>10</v>
      </c>
      <c r="H289" s="96"/>
    </row>
    <row r="290" spans="1:8" s="72" customFormat="1" ht="15" customHeight="1" x14ac:dyDescent="0.25">
      <c r="A290" s="62">
        <v>162</v>
      </c>
      <c r="B290" s="53" t="s">
        <v>570</v>
      </c>
      <c r="C290" s="54">
        <v>13</v>
      </c>
      <c r="D290" s="49" t="s">
        <v>425</v>
      </c>
      <c r="E290" s="55">
        <v>35</v>
      </c>
      <c r="F290" s="47">
        <v>14.337808331879693</v>
      </c>
      <c r="G290" s="60">
        <v>0.5</v>
      </c>
      <c r="H290" s="96"/>
    </row>
    <row r="291" spans="1:8" s="72" customFormat="1" ht="15" customHeight="1" x14ac:dyDescent="0.25">
      <c r="A291" s="48">
        <v>163</v>
      </c>
      <c r="B291" s="53" t="s">
        <v>571</v>
      </c>
      <c r="C291" s="54" t="s">
        <v>969</v>
      </c>
      <c r="D291" s="49" t="s">
        <v>315</v>
      </c>
      <c r="E291" s="55">
        <v>35</v>
      </c>
      <c r="F291" s="47">
        <v>14.337808331879693</v>
      </c>
      <c r="G291" s="60">
        <v>59</v>
      </c>
      <c r="H291" s="96"/>
    </row>
    <row r="292" spans="1:8" s="72" customFormat="1" ht="15" customHeight="1" x14ac:dyDescent="0.25">
      <c r="A292" s="62">
        <v>164</v>
      </c>
      <c r="B292" s="53" t="s">
        <v>572</v>
      </c>
      <c r="C292" s="54">
        <v>64.400000000000006</v>
      </c>
      <c r="D292" s="49" t="s">
        <v>423</v>
      </c>
      <c r="E292" s="55">
        <v>35</v>
      </c>
      <c r="F292" s="47">
        <v>11.362036791300888</v>
      </c>
      <c r="G292" s="60">
        <v>22</v>
      </c>
      <c r="H292" s="96"/>
    </row>
    <row r="293" spans="1:8" s="72" customFormat="1" ht="15" customHeight="1" x14ac:dyDescent="0.25">
      <c r="A293" s="48">
        <v>165</v>
      </c>
      <c r="B293" s="53" t="s">
        <v>573</v>
      </c>
      <c r="C293" s="54">
        <v>6.91</v>
      </c>
      <c r="D293" s="49" t="s">
        <v>331</v>
      </c>
      <c r="E293" s="55">
        <v>35</v>
      </c>
      <c r="F293" s="47">
        <v>17.854629243472825</v>
      </c>
      <c r="G293" s="60">
        <v>43.701406721158584</v>
      </c>
      <c r="H293" s="96"/>
    </row>
    <row r="294" spans="1:8" s="72" customFormat="1" ht="15" customHeight="1" x14ac:dyDescent="0.25">
      <c r="A294" s="62">
        <v>166</v>
      </c>
      <c r="B294" s="53" t="s">
        <v>574</v>
      </c>
      <c r="C294" s="54">
        <v>22</v>
      </c>
      <c r="D294" s="49" t="s">
        <v>423</v>
      </c>
      <c r="E294" s="55">
        <v>35</v>
      </c>
      <c r="F294" s="47">
        <v>17.854629243472825</v>
      </c>
      <c r="G294" s="60">
        <v>10</v>
      </c>
      <c r="H294" s="96"/>
    </row>
    <row r="295" spans="1:8" s="72" customFormat="1" ht="15" customHeight="1" x14ac:dyDescent="0.25">
      <c r="A295" s="48">
        <v>167</v>
      </c>
      <c r="B295" s="53" t="s">
        <v>575</v>
      </c>
      <c r="C295" s="54">
        <v>23.6</v>
      </c>
      <c r="D295" s="49" t="s">
        <v>425</v>
      </c>
      <c r="E295" s="55">
        <v>35</v>
      </c>
      <c r="F295" s="47">
        <v>14.337808331879693</v>
      </c>
      <c r="G295" s="60" t="s">
        <v>977</v>
      </c>
      <c r="H295" s="96"/>
    </row>
    <row r="296" spans="1:8" s="72" customFormat="1" ht="15" customHeight="1" x14ac:dyDescent="0.25">
      <c r="A296" s="62">
        <v>168</v>
      </c>
      <c r="B296" s="53" t="s">
        <v>576</v>
      </c>
      <c r="C296" s="54">
        <v>31.6</v>
      </c>
      <c r="D296" s="49" t="s">
        <v>423</v>
      </c>
      <c r="E296" s="55">
        <v>35</v>
      </c>
      <c r="F296" s="47">
        <v>11.362036791300888</v>
      </c>
      <c r="G296" s="60" t="s">
        <v>977</v>
      </c>
      <c r="H296" s="96"/>
    </row>
    <row r="297" spans="1:8" s="72" customFormat="1" ht="15" customHeight="1" x14ac:dyDescent="0.25">
      <c r="A297" s="48">
        <v>169</v>
      </c>
      <c r="B297" s="53" t="s">
        <v>577</v>
      </c>
      <c r="C297" s="54">
        <v>47.6</v>
      </c>
      <c r="D297" s="49" t="s">
        <v>331</v>
      </c>
      <c r="E297" s="55">
        <v>35</v>
      </c>
      <c r="F297" s="47">
        <v>17.854629243472825</v>
      </c>
      <c r="G297" s="60">
        <v>2</v>
      </c>
      <c r="H297" s="96"/>
    </row>
    <row r="298" spans="1:8" s="72" customFormat="1" ht="15" customHeight="1" x14ac:dyDescent="0.25">
      <c r="A298" s="62">
        <v>170</v>
      </c>
      <c r="B298" s="53" t="s">
        <v>578</v>
      </c>
      <c r="C298" s="54">
        <v>65.599999999999994</v>
      </c>
      <c r="D298" s="49" t="s">
        <v>425</v>
      </c>
      <c r="E298" s="55">
        <v>35</v>
      </c>
      <c r="F298" s="47">
        <v>14.337808331879693</v>
      </c>
      <c r="G298" s="60">
        <v>8</v>
      </c>
      <c r="H298" s="96"/>
    </row>
    <row r="299" spans="1:8" s="72" customFormat="1" ht="15" customHeight="1" x14ac:dyDescent="0.25">
      <c r="A299" s="48">
        <v>171</v>
      </c>
      <c r="B299" s="53" t="s">
        <v>579</v>
      </c>
      <c r="C299" s="54">
        <v>14.7</v>
      </c>
      <c r="D299" s="49" t="s">
        <v>425</v>
      </c>
      <c r="E299" s="55">
        <v>35</v>
      </c>
      <c r="F299" s="47">
        <v>14.337808331879693</v>
      </c>
      <c r="G299" s="60" t="s">
        <v>977</v>
      </c>
      <c r="H299" s="96"/>
    </row>
    <row r="300" spans="1:8" s="72" customFormat="1" ht="15" customHeight="1" x14ac:dyDescent="0.25">
      <c r="A300" s="62">
        <v>172</v>
      </c>
      <c r="B300" s="53" t="s">
        <v>580</v>
      </c>
      <c r="C300" s="54">
        <v>22.6</v>
      </c>
      <c r="D300" s="49" t="s">
        <v>425</v>
      </c>
      <c r="E300" s="55">
        <v>35</v>
      </c>
      <c r="F300" s="47">
        <v>14.337808331879693</v>
      </c>
      <c r="G300" s="60">
        <v>7</v>
      </c>
      <c r="H300" s="96"/>
    </row>
    <row r="301" spans="1:8" s="72" customFormat="1" ht="15" customHeight="1" x14ac:dyDescent="0.25">
      <c r="A301" s="48">
        <v>173</v>
      </c>
      <c r="B301" s="53" t="s">
        <v>581</v>
      </c>
      <c r="C301" s="54">
        <v>17.100000000000001</v>
      </c>
      <c r="D301" s="49" t="s">
        <v>425</v>
      </c>
      <c r="E301" s="55">
        <v>35</v>
      </c>
      <c r="F301" s="47">
        <v>14.337808331879693</v>
      </c>
      <c r="G301" s="60">
        <v>4</v>
      </c>
      <c r="H301" s="96"/>
    </row>
    <row r="302" spans="1:8" s="72" customFormat="1" ht="15" customHeight="1" x14ac:dyDescent="0.25">
      <c r="A302" s="62">
        <v>174</v>
      </c>
      <c r="B302" s="53" t="s">
        <v>582</v>
      </c>
      <c r="C302" s="54">
        <v>17.3</v>
      </c>
      <c r="D302" s="49" t="s">
        <v>425</v>
      </c>
      <c r="E302" s="55">
        <v>35</v>
      </c>
      <c r="F302" s="47">
        <v>14.337808331879693</v>
      </c>
      <c r="G302" s="60" t="s">
        <v>977</v>
      </c>
      <c r="H302" s="96"/>
    </row>
    <row r="303" spans="1:8" s="72" customFormat="1" ht="15" customHeight="1" x14ac:dyDescent="0.25">
      <c r="A303" s="48">
        <v>175</v>
      </c>
      <c r="B303" s="53" t="s">
        <v>583</v>
      </c>
      <c r="C303" s="54">
        <v>27.15</v>
      </c>
      <c r="D303" s="49" t="s">
        <v>425</v>
      </c>
      <c r="E303" s="55">
        <v>35</v>
      </c>
      <c r="F303" s="47">
        <v>14.337808331879693</v>
      </c>
      <c r="G303" s="60">
        <v>75</v>
      </c>
      <c r="H303" s="96"/>
    </row>
    <row r="304" spans="1:8" s="72" customFormat="1" ht="15" customHeight="1" x14ac:dyDescent="0.25">
      <c r="A304" s="62">
        <v>176</v>
      </c>
      <c r="B304" s="53" t="s">
        <v>584</v>
      </c>
      <c r="C304" s="54">
        <v>41.05</v>
      </c>
      <c r="D304" s="49" t="s">
        <v>425</v>
      </c>
      <c r="E304" s="55">
        <v>35</v>
      </c>
      <c r="F304" s="47">
        <v>14.337808331879693</v>
      </c>
      <c r="G304" s="60">
        <v>40</v>
      </c>
      <c r="H304" s="96"/>
    </row>
    <row r="305" spans="1:8" s="72" customFormat="1" ht="15" customHeight="1" x14ac:dyDescent="0.25">
      <c r="A305" s="48">
        <v>177</v>
      </c>
      <c r="B305" s="53" t="s">
        <v>586</v>
      </c>
      <c r="C305" s="54">
        <v>3.07</v>
      </c>
      <c r="D305" s="49" t="s">
        <v>425</v>
      </c>
      <c r="E305" s="55">
        <v>35</v>
      </c>
      <c r="F305" s="47">
        <v>14.337808331879693</v>
      </c>
      <c r="G305" s="60">
        <v>10</v>
      </c>
      <c r="H305" s="96"/>
    </row>
    <row r="306" spans="1:8" s="72" customFormat="1" ht="15" customHeight="1" x14ac:dyDescent="0.25">
      <c r="A306" s="62">
        <v>178</v>
      </c>
      <c r="B306" s="53" t="s">
        <v>585</v>
      </c>
      <c r="C306" s="54">
        <v>17</v>
      </c>
      <c r="D306" s="49" t="s">
        <v>425</v>
      </c>
      <c r="E306" s="55">
        <v>35</v>
      </c>
      <c r="F306" s="47">
        <v>14.337808331879693</v>
      </c>
      <c r="G306" s="60">
        <v>5</v>
      </c>
      <c r="H306" s="96"/>
    </row>
    <row r="307" spans="1:8" s="72" customFormat="1" ht="15" customHeight="1" x14ac:dyDescent="0.25">
      <c r="A307" s="48">
        <v>179</v>
      </c>
      <c r="B307" s="53" t="s">
        <v>587</v>
      </c>
      <c r="C307" s="54">
        <v>29.1</v>
      </c>
      <c r="D307" s="49" t="s">
        <v>423</v>
      </c>
      <c r="E307" s="55">
        <v>35</v>
      </c>
      <c r="F307" s="47">
        <v>11.362036791300888</v>
      </c>
      <c r="G307" s="60">
        <v>36</v>
      </c>
      <c r="H307" s="96"/>
    </row>
    <row r="308" spans="1:8" s="72" customFormat="1" ht="15" customHeight="1" x14ac:dyDescent="0.25">
      <c r="A308" s="62">
        <v>180</v>
      </c>
      <c r="B308" s="53" t="s">
        <v>588</v>
      </c>
      <c r="C308" s="54">
        <v>7.5</v>
      </c>
      <c r="D308" s="49" t="s">
        <v>331</v>
      </c>
      <c r="E308" s="55">
        <v>35</v>
      </c>
      <c r="F308" s="47">
        <v>17.854629243472825</v>
      </c>
      <c r="G308" s="60">
        <v>12</v>
      </c>
      <c r="H308" s="96"/>
    </row>
    <row r="309" spans="1:8" s="72" customFormat="1" ht="15" customHeight="1" x14ac:dyDescent="0.25">
      <c r="A309" s="48">
        <v>181</v>
      </c>
      <c r="B309" s="53" t="s">
        <v>589</v>
      </c>
      <c r="C309" s="54">
        <v>25.6</v>
      </c>
      <c r="D309" s="49" t="s">
        <v>423</v>
      </c>
      <c r="E309" s="55">
        <v>35</v>
      </c>
      <c r="F309" s="47">
        <v>11.362036791300888</v>
      </c>
      <c r="G309" s="60" t="s">
        <v>977</v>
      </c>
      <c r="H309" s="96"/>
    </row>
    <row r="310" spans="1:8" s="72" customFormat="1" ht="15" customHeight="1" x14ac:dyDescent="0.25">
      <c r="A310" s="62">
        <v>182</v>
      </c>
      <c r="B310" s="53" t="s">
        <v>590</v>
      </c>
      <c r="C310" s="54">
        <v>49.2</v>
      </c>
      <c r="D310" s="49" t="s">
        <v>423</v>
      </c>
      <c r="E310" s="55">
        <v>35</v>
      </c>
      <c r="F310" s="47">
        <v>11.362036791300888</v>
      </c>
      <c r="G310" s="60" t="s">
        <v>977</v>
      </c>
      <c r="H310" s="96"/>
    </row>
    <row r="311" spans="1:8" s="72" customFormat="1" ht="15" customHeight="1" x14ac:dyDescent="0.25">
      <c r="A311" s="48">
        <v>183</v>
      </c>
      <c r="B311" s="53" t="s">
        <v>592</v>
      </c>
      <c r="C311" s="54">
        <v>23.8</v>
      </c>
      <c r="D311" s="49" t="s">
        <v>423</v>
      </c>
      <c r="E311" s="55">
        <v>35</v>
      </c>
      <c r="F311" s="47">
        <v>11.362036791300888</v>
      </c>
      <c r="G311" s="60" t="s">
        <v>977</v>
      </c>
      <c r="H311" s="96"/>
    </row>
    <row r="312" spans="1:8" s="72" customFormat="1" ht="15" customHeight="1" x14ac:dyDescent="0.25">
      <c r="A312" s="62">
        <v>184</v>
      </c>
      <c r="B312" s="53" t="s">
        <v>593</v>
      </c>
      <c r="C312" s="54">
        <v>55.3</v>
      </c>
      <c r="D312" s="49" t="s">
        <v>423</v>
      </c>
      <c r="E312" s="55">
        <v>35</v>
      </c>
      <c r="F312" s="47">
        <v>11.362036791300888</v>
      </c>
      <c r="G312" s="60">
        <v>18</v>
      </c>
      <c r="H312" s="96"/>
    </row>
    <row r="313" spans="1:8" s="72" customFormat="1" ht="15" customHeight="1" x14ac:dyDescent="0.25">
      <c r="A313" s="48">
        <v>185</v>
      </c>
      <c r="B313" s="53" t="s">
        <v>594</v>
      </c>
      <c r="C313" s="54">
        <v>23</v>
      </c>
      <c r="D313" s="49" t="s">
        <v>425</v>
      </c>
      <c r="E313" s="55">
        <v>35</v>
      </c>
      <c r="F313" s="47">
        <v>14.337808331879693</v>
      </c>
      <c r="G313" s="60" t="s">
        <v>977</v>
      </c>
      <c r="H313" s="96"/>
    </row>
    <row r="314" spans="1:8" s="72" customFormat="1" ht="15" customHeight="1" x14ac:dyDescent="0.25">
      <c r="A314" s="62">
        <v>186</v>
      </c>
      <c r="B314" s="53" t="s">
        <v>595</v>
      </c>
      <c r="C314" s="54">
        <v>17.8</v>
      </c>
      <c r="D314" s="49" t="s">
        <v>425</v>
      </c>
      <c r="E314" s="55">
        <v>35</v>
      </c>
      <c r="F314" s="47">
        <v>14.337808331879693</v>
      </c>
      <c r="G314" s="60">
        <v>32.299999999999997</v>
      </c>
      <c r="H314" s="96"/>
    </row>
    <row r="315" spans="1:8" s="72" customFormat="1" ht="15" customHeight="1" x14ac:dyDescent="0.25">
      <c r="A315" s="48">
        <v>187</v>
      </c>
      <c r="B315" s="53" t="s">
        <v>596</v>
      </c>
      <c r="C315" s="54">
        <v>6.3</v>
      </c>
      <c r="D315" s="49" t="s">
        <v>313</v>
      </c>
      <c r="E315" s="55">
        <v>35</v>
      </c>
      <c r="F315" s="47">
        <v>24.347221695644759</v>
      </c>
      <c r="G315" s="60">
        <v>0</v>
      </c>
      <c r="H315" s="96"/>
    </row>
    <row r="316" spans="1:8" s="72" customFormat="1" ht="15" customHeight="1" x14ac:dyDescent="0.25">
      <c r="A316" s="62">
        <v>188</v>
      </c>
      <c r="B316" s="53" t="s">
        <v>597</v>
      </c>
      <c r="C316" s="54">
        <v>19.2</v>
      </c>
      <c r="D316" s="49" t="s">
        <v>425</v>
      </c>
      <c r="E316" s="55">
        <v>35</v>
      </c>
      <c r="F316" s="47">
        <v>14.337808331879693</v>
      </c>
      <c r="G316" s="60">
        <v>7</v>
      </c>
      <c r="H316" s="96"/>
    </row>
    <row r="317" spans="1:8" s="72" customFormat="1" ht="15" customHeight="1" x14ac:dyDescent="0.25">
      <c r="A317" s="48">
        <v>189</v>
      </c>
      <c r="B317" s="53" t="s">
        <v>598</v>
      </c>
      <c r="C317" s="54">
        <v>17.026</v>
      </c>
      <c r="D317" s="49" t="s">
        <v>331</v>
      </c>
      <c r="E317" s="55">
        <v>35</v>
      </c>
      <c r="F317" s="47">
        <v>17.854629243472825</v>
      </c>
      <c r="G317" s="60">
        <v>3</v>
      </c>
      <c r="H317" s="96"/>
    </row>
    <row r="318" spans="1:8" s="72" customFormat="1" ht="15" customHeight="1" x14ac:dyDescent="0.25">
      <c r="A318" s="62">
        <v>190</v>
      </c>
      <c r="B318" s="53" t="s">
        <v>599</v>
      </c>
      <c r="C318" s="54">
        <v>17.95</v>
      </c>
      <c r="D318" s="49" t="s">
        <v>331</v>
      </c>
      <c r="E318" s="55">
        <v>35</v>
      </c>
      <c r="F318" s="47">
        <v>17.854629243472825</v>
      </c>
      <c r="G318" s="60" t="s">
        <v>977</v>
      </c>
      <c r="H318" s="96"/>
    </row>
    <row r="319" spans="1:8" s="72" customFormat="1" ht="15" customHeight="1" x14ac:dyDescent="0.25">
      <c r="A319" s="48">
        <v>191</v>
      </c>
      <c r="B319" s="53" t="s">
        <v>970</v>
      </c>
      <c r="C319" s="54">
        <v>22.6</v>
      </c>
      <c r="D319" s="49" t="s">
        <v>425</v>
      </c>
      <c r="E319" s="55">
        <v>35</v>
      </c>
      <c r="F319" s="47">
        <v>14.337808331879693</v>
      </c>
      <c r="G319" s="60" t="s">
        <v>977</v>
      </c>
      <c r="H319" s="96"/>
    </row>
    <row r="320" spans="1:8" s="72" customFormat="1" ht="15" customHeight="1" x14ac:dyDescent="0.25">
      <c r="A320" s="62">
        <v>192</v>
      </c>
      <c r="B320" s="53" t="s">
        <v>971</v>
      </c>
      <c r="C320" s="54">
        <v>16.5</v>
      </c>
      <c r="D320" s="49" t="s">
        <v>331</v>
      </c>
      <c r="E320" s="55">
        <v>35</v>
      </c>
      <c r="F320" s="47">
        <v>17.854629243472825</v>
      </c>
      <c r="G320" s="60">
        <v>20</v>
      </c>
      <c r="H320" s="96"/>
    </row>
    <row r="321" spans="1:8" s="72" customFormat="1" ht="15" customHeight="1" x14ac:dyDescent="0.25">
      <c r="A321" s="48">
        <v>193</v>
      </c>
      <c r="B321" s="53" t="s">
        <v>600</v>
      </c>
      <c r="C321" s="54">
        <v>7.6</v>
      </c>
      <c r="D321" s="49" t="s">
        <v>425</v>
      </c>
      <c r="E321" s="55">
        <v>35</v>
      </c>
      <c r="F321" s="47">
        <v>14.337808331879693</v>
      </c>
      <c r="G321" s="60" t="s">
        <v>977</v>
      </c>
      <c r="H321" s="96"/>
    </row>
    <row r="322" spans="1:8" s="72" customFormat="1" ht="15" customHeight="1" x14ac:dyDescent="0.25">
      <c r="A322" s="62">
        <v>194</v>
      </c>
      <c r="B322" s="53" t="s">
        <v>601</v>
      </c>
      <c r="C322" s="54">
        <v>3.72</v>
      </c>
      <c r="D322" s="49" t="s">
        <v>425</v>
      </c>
      <c r="E322" s="55">
        <v>35</v>
      </c>
      <c r="F322" s="47">
        <v>14.337808331879693</v>
      </c>
      <c r="G322" s="60">
        <v>9</v>
      </c>
      <c r="H322" s="96"/>
    </row>
    <row r="323" spans="1:8" s="71" customFormat="1" ht="15" customHeight="1" x14ac:dyDescent="0.25">
      <c r="A323" s="48">
        <v>195</v>
      </c>
      <c r="B323" s="53" t="s">
        <v>602</v>
      </c>
      <c r="C323" s="54">
        <v>42.55</v>
      </c>
      <c r="D323" s="49" t="s">
        <v>425</v>
      </c>
      <c r="E323" s="55">
        <v>35</v>
      </c>
      <c r="F323" s="47">
        <v>14.337808331879693</v>
      </c>
      <c r="G323" s="60">
        <v>2</v>
      </c>
      <c r="H323" s="96"/>
    </row>
    <row r="324" spans="1:8" s="71" customFormat="1" ht="15" customHeight="1" x14ac:dyDescent="0.25">
      <c r="A324" s="62">
        <v>196</v>
      </c>
      <c r="B324" s="53" t="s">
        <v>603</v>
      </c>
      <c r="C324" s="54">
        <v>20.2</v>
      </c>
      <c r="D324" s="49" t="s">
        <v>425</v>
      </c>
      <c r="E324" s="55">
        <v>35</v>
      </c>
      <c r="F324" s="47">
        <v>14.337808331879693</v>
      </c>
      <c r="G324" s="60">
        <v>10</v>
      </c>
      <c r="H324" s="96"/>
    </row>
    <row r="325" spans="1:8" s="71" customFormat="1" ht="15" customHeight="1" x14ac:dyDescent="0.25">
      <c r="A325" s="48">
        <v>197</v>
      </c>
      <c r="B325" s="53" t="s">
        <v>604</v>
      </c>
      <c r="C325" s="54">
        <v>6.39</v>
      </c>
      <c r="D325" s="49" t="s">
        <v>425</v>
      </c>
      <c r="E325" s="55">
        <v>35</v>
      </c>
      <c r="F325" s="47">
        <v>14.337808331879693</v>
      </c>
      <c r="G325" s="60">
        <v>1</v>
      </c>
      <c r="H325" s="96"/>
    </row>
    <row r="326" spans="1:8" s="71" customFormat="1" ht="15" customHeight="1" x14ac:dyDescent="0.25">
      <c r="A326" s="62">
        <v>198</v>
      </c>
      <c r="B326" s="53" t="s">
        <v>605</v>
      </c>
      <c r="C326" s="54">
        <v>8.1</v>
      </c>
      <c r="D326" s="49" t="s">
        <v>423</v>
      </c>
      <c r="E326" s="55">
        <v>35</v>
      </c>
      <c r="F326" s="47">
        <v>11.362036791300888</v>
      </c>
      <c r="G326" s="60">
        <v>0</v>
      </c>
      <c r="H326" s="96"/>
    </row>
    <row r="327" spans="1:8" s="71" customFormat="1" ht="15" customHeight="1" x14ac:dyDescent="0.25">
      <c r="A327" s="48">
        <v>199</v>
      </c>
      <c r="B327" s="53" t="s">
        <v>606</v>
      </c>
      <c r="C327" s="54">
        <v>61.27</v>
      </c>
      <c r="D327" s="49" t="s">
        <v>331</v>
      </c>
      <c r="E327" s="55">
        <v>35</v>
      </c>
      <c r="F327" s="47">
        <v>17.854629243472825</v>
      </c>
      <c r="G327" s="60" t="s">
        <v>977</v>
      </c>
      <c r="H327" s="96"/>
    </row>
    <row r="328" spans="1:8" s="71" customFormat="1" ht="15" customHeight="1" x14ac:dyDescent="0.25">
      <c r="A328" s="62">
        <v>200</v>
      </c>
      <c r="B328" s="53" t="s">
        <v>607</v>
      </c>
      <c r="C328" s="54">
        <v>5.9</v>
      </c>
      <c r="D328" s="49" t="s">
        <v>331</v>
      </c>
      <c r="E328" s="55">
        <v>35</v>
      </c>
      <c r="F328" s="47">
        <v>17.854629243472825</v>
      </c>
      <c r="G328" s="60">
        <v>22</v>
      </c>
      <c r="H328" s="96"/>
    </row>
    <row r="329" spans="1:8" s="71" customFormat="1" ht="15" customHeight="1" x14ac:dyDescent="0.25">
      <c r="A329" s="48">
        <v>201</v>
      </c>
      <c r="B329" s="53" t="s">
        <v>608</v>
      </c>
      <c r="C329" s="54">
        <v>5.7</v>
      </c>
      <c r="D329" s="49" t="s">
        <v>331</v>
      </c>
      <c r="E329" s="55">
        <v>35</v>
      </c>
      <c r="F329" s="47">
        <v>17.854629243472825</v>
      </c>
      <c r="G329" s="60">
        <v>7</v>
      </c>
      <c r="H329" s="96"/>
    </row>
    <row r="330" spans="1:8" s="71" customFormat="1" x14ac:dyDescent="0.25">
      <c r="A330" s="62">
        <v>202</v>
      </c>
      <c r="B330" s="53" t="s">
        <v>609</v>
      </c>
      <c r="C330" s="54">
        <v>20.9</v>
      </c>
      <c r="D330" s="49" t="s">
        <v>425</v>
      </c>
      <c r="E330" s="55">
        <v>35</v>
      </c>
      <c r="F330" s="47">
        <v>14.337808331879693</v>
      </c>
      <c r="G330" s="60" t="s">
        <v>977</v>
      </c>
      <c r="H330" s="96"/>
    </row>
    <row r="331" spans="1:8" s="71" customFormat="1" x14ac:dyDescent="0.25">
      <c r="A331" s="48">
        <v>203</v>
      </c>
      <c r="B331" s="53" t="s">
        <v>610</v>
      </c>
      <c r="C331" s="54">
        <v>23.3</v>
      </c>
      <c r="D331" s="49" t="s">
        <v>425</v>
      </c>
      <c r="E331" s="55">
        <v>35</v>
      </c>
      <c r="F331" s="47">
        <v>14.337808331879693</v>
      </c>
      <c r="G331" s="60" t="s">
        <v>977</v>
      </c>
      <c r="H331" s="96"/>
    </row>
    <row r="332" spans="1:8" s="71" customFormat="1" x14ac:dyDescent="0.25">
      <c r="A332" s="62">
        <v>204</v>
      </c>
      <c r="B332" s="53" t="s">
        <v>2972</v>
      </c>
      <c r="C332" s="54">
        <v>48.8</v>
      </c>
      <c r="D332" s="49" t="s">
        <v>425</v>
      </c>
      <c r="E332" s="55">
        <v>35</v>
      </c>
      <c r="F332" s="47">
        <v>14.337808331879693</v>
      </c>
      <c r="G332" s="60" t="s">
        <v>977</v>
      </c>
      <c r="H332" s="96"/>
    </row>
    <row r="333" spans="1:8" s="71" customFormat="1" ht="15" customHeight="1" x14ac:dyDescent="0.25">
      <c r="A333" s="121" t="s">
        <v>1954</v>
      </c>
      <c r="B333" s="121"/>
      <c r="C333" s="121"/>
      <c r="D333" s="121"/>
      <c r="E333" s="121"/>
      <c r="F333" s="121"/>
      <c r="G333" s="121"/>
    </row>
    <row r="334" spans="1:8" s="71" customFormat="1" ht="15.75" customHeight="1" x14ac:dyDescent="0.25">
      <c r="A334" s="62">
        <v>1</v>
      </c>
      <c r="B334" s="53" t="s">
        <v>981</v>
      </c>
      <c r="C334" s="54">
        <v>1.4350000000000001</v>
      </c>
      <c r="D334" s="49" t="s">
        <v>494</v>
      </c>
      <c r="E334" s="55">
        <v>10</v>
      </c>
      <c r="F334" s="47">
        <v>1.8</v>
      </c>
      <c r="G334" s="60">
        <v>0.42</v>
      </c>
      <c r="H334" s="96"/>
    </row>
    <row r="335" spans="1:8" s="71" customFormat="1" ht="15.75" customHeight="1" x14ac:dyDescent="0.25">
      <c r="A335" s="48">
        <v>2</v>
      </c>
      <c r="B335" s="53" t="s">
        <v>982</v>
      </c>
      <c r="C335" s="54">
        <v>9.43</v>
      </c>
      <c r="D335" s="49" t="s">
        <v>494</v>
      </c>
      <c r="E335" s="55">
        <v>10</v>
      </c>
      <c r="F335" s="47">
        <v>1.8</v>
      </c>
      <c r="G335" s="60">
        <v>2.0099999999999998</v>
      </c>
      <c r="H335" s="96"/>
    </row>
    <row r="336" spans="1:8" s="71" customFormat="1" ht="15.75" customHeight="1" x14ac:dyDescent="0.25">
      <c r="A336" s="62">
        <v>3</v>
      </c>
      <c r="B336" s="53" t="s">
        <v>983</v>
      </c>
      <c r="C336" s="54">
        <v>13.26</v>
      </c>
      <c r="D336" s="49" t="s">
        <v>494</v>
      </c>
      <c r="E336" s="55">
        <v>10</v>
      </c>
      <c r="F336" s="47">
        <v>1.8</v>
      </c>
      <c r="G336" s="60">
        <v>0.24</v>
      </c>
      <c r="H336" s="96"/>
    </row>
    <row r="337" spans="1:8" s="71" customFormat="1" ht="15.75" customHeight="1" x14ac:dyDescent="0.25">
      <c r="A337" s="48">
        <v>4</v>
      </c>
      <c r="B337" s="53" t="s">
        <v>984</v>
      </c>
      <c r="C337" s="54">
        <v>72.38</v>
      </c>
      <c r="D337" s="49" t="s">
        <v>494</v>
      </c>
      <c r="E337" s="55">
        <v>10</v>
      </c>
      <c r="F337" s="47">
        <v>1.8</v>
      </c>
      <c r="G337" s="60">
        <v>0.18</v>
      </c>
      <c r="H337" s="96"/>
    </row>
    <row r="338" spans="1:8" s="71" customFormat="1" ht="15.75" customHeight="1" x14ac:dyDescent="0.25">
      <c r="A338" s="62">
        <v>5</v>
      </c>
      <c r="B338" s="53" t="s">
        <v>985</v>
      </c>
      <c r="C338" s="54">
        <v>38.524999999999999</v>
      </c>
      <c r="D338" s="49" t="s">
        <v>494</v>
      </c>
      <c r="E338" s="55">
        <v>10</v>
      </c>
      <c r="F338" s="47">
        <v>1.8</v>
      </c>
      <c r="G338" s="60">
        <v>0.15</v>
      </c>
      <c r="H338" s="96"/>
    </row>
    <row r="339" spans="1:8" s="71" customFormat="1" ht="15.75" customHeight="1" x14ac:dyDescent="0.25">
      <c r="A339" s="48">
        <v>6</v>
      </c>
      <c r="B339" s="53" t="s">
        <v>986</v>
      </c>
      <c r="C339" s="54">
        <v>4.09</v>
      </c>
      <c r="D339" s="49" t="s">
        <v>494</v>
      </c>
      <c r="E339" s="55">
        <v>10</v>
      </c>
      <c r="F339" s="47">
        <v>1.8</v>
      </c>
      <c r="G339" s="60">
        <v>0.311</v>
      </c>
      <c r="H339" s="96"/>
    </row>
    <row r="340" spans="1:8" s="71" customFormat="1" ht="15.75" customHeight="1" x14ac:dyDescent="0.25">
      <c r="A340" s="62">
        <v>7</v>
      </c>
      <c r="B340" s="53" t="s">
        <v>987</v>
      </c>
      <c r="C340" s="54">
        <v>4.03</v>
      </c>
      <c r="D340" s="49" t="s">
        <v>494</v>
      </c>
      <c r="E340" s="55">
        <v>10</v>
      </c>
      <c r="F340" s="47">
        <v>1.8</v>
      </c>
      <c r="G340" s="60">
        <v>0.34</v>
      </c>
      <c r="H340" s="96"/>
    </row>
    <row r="341" spans="1:8" s="71" customFormat="1" ht="15.75" customHeight="1" x14ac:dyDescent="0.25">
      <c r="A341" s="48">
        <v>8</v>
      </c>
      <c r="B341" s="53" t="s">
        <v>988</v>
      </c>
      <c r="C341" s="54">
        <v>12.22</v>
      </c>
      <c r="D341" s="49" t="s">
        <v>494</v>
      </c>
      <c r="E341" s="55">
        <v>10</v>
      </c>
      <c r="F341" s="47">
        <v>1.8</v>
      </c>
      <c r="G341" s="63">
        <v>0.03</v>
      </c>
      <c r="H341" s="96"/>
    </row>
    <row r="342" spans="1:8" s="71" customFormat="1" ht="15.75" customHeight="1" x14ac:dyDescent="0.25">
      <c r="A342" s="62">
        <v>9</v>
      </c>
      <c r="B342" s="53" t="s">
        <v>989</v>
      </c>
      <c r="C342" s="54">
        <v>2.27</v>
      </c>
      <c r="D342" s="49" t="s">
        <v>494</v>
      </c>
      <c r="E342" s="55">
        <v>10</v>
      </c>
      <c r="F342" s="47">
        <v>1.8</v>
      </c>
      <c r="G342" s="60">
        <v>0.63700000000000001</v>
      </c>
      <c r="H342" s="96"/>
    </row>
    <row r="343" spans="1:8" s="71" customFormat="1" ht="15.75" customHeight="1" x14ac:dyDescent="0.25">
      <c r="A343" s="48">
        <v>10</v>
      </c>
      <c r="B343" s="53" t="s">
        <v>990</v>
      </c>
      <c r="C343" s="54">
        <v>3.12</v>
      </c>
      <c r="D343" s="49" t="s">
        <v>494</v>
      </c>
      <c r="E343" s="55">
        <v>10</v>
      </c>
      <c r="F343" s="47">
        <v>1.8</v>
      </c>
      <c r="G343" s="60">
        <v>0.125</v>
      </c>
      <c r="H343" s="96"/>
    </row>
    <row r="344" spans="1:8" s="71" customFormat="1" ht="15.75" customHeight="1" x14ac:dyDescent="0.25">
      <c r="A344" s="62">
        <v>11</v>
      </c>
      <c r="B344" s="53" t="s">
        <v>991</v>
      </c>
      <c r="C344" s="54">
        <v>36.465000000000003</v>
      </c>
      <c r="D344" s="49" t="s">
        <v>494</v>
      </c>
      <c r="E344" s="55">
        <v>10</v>
      </c>
      <c r="F344" s="47">
        <v>1.8</v>
      </c>
      <c r="G344" s="64">
        <v>0.04</v>
      </c>
      <c r="H344" s="96"/>
    </row>
    <row r="345" spans="1:8" s="71" customFormat="1" ht="15.75" customHeight="1" x14ac:dyDescent="0.25">
      <c r="A345" s="48">
        <v>12</v>
      </c>
      <c r="B345" s="53" t="s">
        <v>994</v>
      </c>
      <c r="C345" s="54">
        <v>42.564999999999998</v>
      </c>
      <c r="D345" s="49" t="s">
        <v>494</v>
      </c>
      <c r="E345" s="55">
        <v>10</v>
      </c>
      <c r="F345" s="47">
        <v>1.8</v>
      </c>
      <c r="G345" s="60">
        <v>0.17</v>
      </c>
      <c r="H345" s="96"/>
    </row>
    <row r="346" spans="1:8" s="71" customFormat="1" ht="15.75" customHeight="1" x14ac:dyDescent="0.25">
      <c r="A346" s="62">
        <v>13</v>
      </c>
      <c r="B346" s="53" t="s">
        <v>995</v>
      </c>
      <c r="C346" s="54">
        <v>15.46</v>
      </c>
      <c r="D346" s="49" t="s">
        <v>494</v>
      </c>
      <c r="E346" s="55">
        <v>10</v>
      </c>
      <c r="F346" s="47">
        <v>1.8</v>
      </c>
      <c r="G346" s="60">
        <v>0.125</v>
      </c>
      <c r="H346" s="96"/>
    </row>
    <row r="347" spans="1:8" s="71" customFormat="1" ht="15.75" customHeight="1" x14ac:dyDescent="0.25">
      <c r="A347" s="48">
        <v>14</v>
      </c>
      <c r="B347" s="53" t="s">
        <v>992</v>
      </c>
      <c r="C347" s="54">
        <v>9.52</v>
      </c>
      <c r="D347" s="49" t="s">
        <v>494</v>
      </c>
      <c r="E347" s="55">
        <v>10</v>
      </c>
      <c r="F347" s="47">
        <v>1.8</v>
      </c>
      <c r="G347" s="60">
        <v>0.435</v>
      </c>
      <c r="H347" s="96"/>
    </row>
    <row r="348" spans="1:8" s="71" customFormat="1" ht="15.75" customHeight="1" x14ac:dyDescent="0.25">
      <c r="A348" s="62">
        <v>15</v>
      </c>
      <c r="B348" s="53" t="s">
        <v>993</v>
      </c>
      <c r="C348" s="54">
        <v>126.35</v>
      </c>
      <c r="D348" s="49" t="s">
        <v>494</v>
      </c>
      <c r="E348" s="55">
        <v>10</v>
      </c>
      <c r="F348" s="47">
        <v>1.8</v>
      </c>
      <c r="G348" s="60">
        <v>0.19500000000000001</v>
      </c>
      <c r="H348" s="96"/>
    </row>
    <row r="349" spans="1:8" s="71" customFormat="1" ht="15.75" customHeight="1" x14ac:dyDescent="0.25">
      <c r="A349" s="48">
        <v>16</v>
      </c>
      <c r="B349" s="53" t="s">
        <v>2973</v>
      </c>
      <c r="C349" s="54">
        <v>43.76</v>
      </c>
      <c r="D349" s="49" t="s">
        <v>494</v>
      </c>
      <c r="E349" s="55">
        <v>10</v>
      </c>
      <c r="F349" s="47">
        <v>1.8</v>
      </c>
      <c r="G349" s="60">
        <v>0.187</v>
      </c>
      <c r="H349" s="96"/>
    </row>
    <row r="350" spans="1:8" s="71" customFormat="1" ht="15.75" customHeight="1" x14ac:dyDescent="0.25">
      <c r="A350" s="62">
        <v>17</v>
      </c>
      <c r="B350" s="53" t="s">
        <v>996</v>
      </c>
      <c r="C350" s="54">
        <v>51.2</v>
      </c>
      <c r="D350" s="49" t="s">
        <v>494</v>
      </c>
      <c r="E350" s="55">
        <v>10</v>
      </c>
      <c r="F350" s="47">
        <v>1.8</v>
      </c>
      <c r="G350" s="64">
        <v>0.05</v>
      </c>
      <c r="H350" s="96"/>
    </row>
    <row r="351" spans="1:8" s="71" customFormat="1" ht="15.75" customHeight="1" x14ac:dyDescent="0.25">
      <c r="A351" s="48">
        <v>18</v>
      </c>
      <c r="B351" s="53" t="s">
        <v>997</v>
      </c>
      <c r="C351" s="54">
        <v>33.4</v>
      </c>
      <c r="D351" s="49" t="s">
        <v>494</v>
      </c>
      <c r="E351" s="55">
        <v>10</v>
      </c>
      <c r="F351" s="47">
        <v>1.8</v>
      </c>
      <c r="G351" s="64">
        <v>7.4999999999999997E-2</v>
      </c>
      <c r="H351" s="96"/>
    </row>
    <row r="352" spans="1:8" ht="15.75" customHeight="1" x14ac:dyDescent="0.25">
      <c r="A352" s="62">
        <v>19</v>
      </c>
      <c r="B352" s="12" t="s">
        <v>2974</v>
      </c>
      <c r="C352" s="13">
        <v>6</v>
      </c>
      <c r="D352" s="10" t="s">
        <v>494</v>
      </c>
      <c r="E352" s="14">
        <v>10</v>
      </c>
      <c r="F352" s="106">
        <v>1.8</v>
      </c>
      <c r="G352" s="66" t="s">
        <v>977</v>
      </c>
      <c r="H352" s="96"/>
    </row>
    <row r="353" spans="1:8" ht="15.75" customHeight="1" x14ac:dyDescent="0.25">
      <c r="A353" s="48">
        <v>20</v>
      </c>
      <c r="B353" s="12" t="s">
        <v>2975</v>
      </c>
      <c r="C353" s="13">
        <v>19.5</v>
      </c>
      <c r="D353" s="10" t="s">
        <v>494</v>
      </c>
      <c r="E353" s="14">
        <v>10</v>
      </c>
      <c r="F353" s="106">
        <v>1.8</v>
      </c>
      <c r="G353" s="66" t="s">
        <v>977</v>
      </c>
      <c r="H353" s="96"/>
    </row>
    <row r="354" spans="1:8" ht="15.75" customHeight="1" x14ac:dyDescent="0.25">
      <c r="A354" s="62">
        <v>21</v>
      </c>
      <c r="B354" s="12" t="s">
        <v>2976</v>
      </c>
      <c r="C354" s="13">
        <v>24.84</v>
      </c>
      <c r="D354" s="10" t="s">
        <v>494</v>
      </c>
      <c r="E354" s="14">
        <v>10</v>
      </c>
      <c r="F354" s="106">
        <v>1.8</v>
      </c>
      <c r="G354" s="66" t="s">
        <v>977</v>
      </c>
      <c r="H354" s="96"/>
    </row>
    <row r="355" spans="1:8" s="71" customFormat="1" x14ac:dyDescent="0.25">
      <c r="A355" s="48">
        <v>22</v>
      </c>
      <c r="B355" s="53" t="s">
        <v>998</v>
      </c>
      <c r="C355" s="54">
        <v>1.5</v>
      </c>
      <c r="D355" s="49" t="s">
        <v>423</v>
      </c>
      <c r="E355" s="55">
        <v>10</v>
      </c>
      <c r="F355" s="47">
        <v>2.2000000000000002</v>
      </c>
      <c r="G355" s="60">
        <v>0</v>
      </c>
      <c r="H355" s="96"/>
    </row>
    <row r="356" spans="1:8" s="71" customFormat="1" x14ac:dyDescent="0.25">
      <c r="A356" s="62">
        <v>23</v>
      </c>
      <c r="B356" s="53" t="s">
        <v>999</v>
      </c>
      <c r="C356" s="54">
        <v>2.7</v>
      </c>
      <c r="D356" s="49" t="s">
        <v>2977</v>
      </c>
      <c r="E356" s="55">
        <v>6</v>
      </c>
      <c r="F356" s="47">
        <v>2.5499999999999998</v>
      </c>
      <c r="G356" s="60">
        <v>1.1040000000000001</v>
      </c>
      <c r="H356" s="96"/>
    </row>
    <row r="357" spans="1:8" s="71" customFormat="1" x14ac:dyDescent="0.25">
      <c r="A357" s="48">
        <v>24</v>
      </c>
      <c r="B357" s="53" t="s">
        <v>1000</v>
      </c>
      <c r="C357" s="54">
        <v>2.1</v>
      </c>
      <c r="D357" s="49" t="s">
        <v>2978</v>
      </c>
      <c r="E357" s="55">
        <v>6</v>
      </c>
      <c r="F357" s="47">
        <v>5.2119999999999997</v>
      </c>
      <c r="G357" s="60">
        <v>1.1519999999999999</v>
      </c>
      <c r="H357" s="96"/>
    </row>
    <row r="358" spans="1:8" s="71" customFormat="1" x14ac:dyDescent="0.25">
      <c r="A358" s="62">
        <v>25</v>
      </c>
      <c r="B358" s="53" t="s">
        <v>1001</v>
      </c>
      <c r="C358" s="54">
        <v>0.25</v>
      </c>
      <c r="D358" s="49" t="s">
        <v>2979</v>
      </c>
      <c r="E358" s="55">
        <v>6</v>
      </c>
      <c r="F358" s="47">
        <v>1.7989999999999999</v>
      </c>
      <c r="G358" s="60">
        <v>0.108</v>
      </c>
      <c r="H358" s="96"/>
    </row>
    <row r="359" spans="1:8" s="71" customFormat="1" x14ac:dyDescent="0.25">
      <c r="A359" s="48">
        <v>26</v>
      </c>
      <c r="B359" s="53" t="s">
        <v>1002</v>
      </c>
      <c r="C359" s="54">
        <v>2.2050000000000001</v>
      </c>
      <c r="D359" s="49" t="s">
        <v>2979</v>
      </c>
      <c r="E359" s="55">
        <v>6</v>
      </c>
      <c r="F359" s="47">
        <v>1.7989999999999999</v>
      </c>
      <c r="G359" s="60">
        <v>9.6000000000000002E-2</v>
      </c>
      <c r="H359" s="96"/>
    </row>
    <row r="360" spans="1:8" s="71" customFormat="1" x14ac:dyDescent="0.25">
      <c r="A360" s="62">
        <v>27</v>
      </c>
      <c r="B360" s="53" t="s">
        <v>1003</v>
      </c>
      <c r="C360" s="54">
        <v>0.65700000000000003</v>
      </c>
      <c r="D360" s="49" t="s">
        <v>2979</v>
      </c>
      <c r="E360" s="55">
        <v>6</v>
      </c>
      <c r="F360" s="47">
        <v>1.7989999999999999</v>
      </c>
      <c r="G360" s="60">
        <v>0.24</v>
      </c>
      <c r="H360" s="96"/>
    </row>
    <row r="361" spans="1:8" s="71" customFormat="1" x14ac:dyDescent="0.25">
      <c r="A361" s="48">
        <v>28</v>
      </c>
      <c r="B361" s="53" t="s">
        <v>1004</v>
      </c>
      <c r="C361" s="54">
        <v>6.8090000000000002</v>
      </c>
      <c r="D361" s="49" t="s">
        <v>2978</v>
      </c>
      <c r="E361" s="55">
        <v>6</v>
      </c>
      <c r="F361" s="47">
        <v>5.2119999999999997</v>
      </c>
      <c r="G361" s="60">
        <v>0.624</v>
      </c>
      <c r="H361" s="96"/>
    </row>
    <row r="362" spans="1:8" s="71" customFormat="1" x14ac:dyDescent="0.25">
      <c r="A362" s="62">
        <v>29</v>
      </c>
      <c r="B362" s="53" t="s">
        <v>1005</v>
      </c>
      <c r="C362" s="54">
        <v>6.8090000000000002</v>
      </c>
      <c r="D362" s="49" t="s">
        <v>2978</v>
      </c>
      <c r="E362" s="55">
        <v>6</v>
      </c>
      <c r="F362" s="47">
        <v>5.2119999999999997</v>
      </c>
      <c r="G362" s="60">
        <v>0.216</v>
      </c>
      <c r="H362" s="96"/>
    </row>
    <row r="363" spans="1:8" s="71" customFormat="1" x14ac:dyDescent="0.25">
      <c r="A363" s="48">
        <v>30</v>
      </c>
      <c r="B363" s="53" t="s">
        <v>1006</v>
      </c>
      <c r="C363" s="54">
        <v>1.208</v>
      </c>
      <c r="D363" s="49" t="s">
        <v>2980</v>
      </c>
      <c r="E363" s="55">
        <v>6</v>
      </c>
      <c r="F363" s="47">
        <v>2.0219999999999998</v>
      </c>
      <c r="G363" s="60">
        <v>0.57599999999999996</v>
      </c>
      <c r="H363" s="96"/>
    </row>
    <row r="364" spans="1:8" s="71" customFormat="1" x14ac:dyDescent="0.25">
      <c r="A364" s="62">
        <v>31</v>
      </c>
      <c r="B364" s="53" t="s">
        <v>1007</v>
      </c>
      <c r="C364" s="54">
        <v>12.7</v>
      </c>
      <c r="D364" s="49" t="s">
        <v>2979</v>
      </c>
      <c r="E364" s="55">
        <v>6</v>
      </c>
      <c r="F364" s="47">
        <v>1.7989999999999999</v>
      </c>
      <c r="G364" s="60">
        <v>0.96</v>
      </c>
      <c r="H364" s="96"/>
    </row>
    <row r="365" spans="1:8" s="71" customFormat="1" x14ac:dyDescent="0.25">
      <c r="A365" s="48">
        <v>32</v>
      </c>
      <c r="B365" s="53" t="s">
        <v>1008</v>
      </c>
      <c r="C365" s="54">
        <v>1.29</v>
      </c>
      <c r="D365" s="49" t="s">
        <v>2981</v>
      </c>
      <c r="E365" s="55">
        <v>6</v>
      </c>
      <c r="F365" s="47">
        <v>2.448</v>
      </c>
      <c r="G365" s="60">
        <v>4.8000000000000001E-2</v>
      </c>
      <c r="H365" s="96"/>
    </row>
    <row r="366" spans="1:8" s="71" customFormat="1" x14ac:dyDescent="0.25">
      <c r="A366" s="62">
        <v>33</v>
      </c>
      <c r="B366" s="53" t="s">
        <v>1009</v>
      </c>
      <c r="C366" s="54">
        <v>2.1</v>
      </c>
      <c r="D366" s="49" t="s">
        <v>2978</v>
      </c>
      <c r="E366" s="55">
        <v>6</v>
      </c>
      <c r="F366" s="47">
        <v>5.2119999999999997</v>
      </c>
      <c r="G366" s="60">
        <v>0.67200000000000004</v>
      </c>
      <c r="H366" s="96"/>
    </row>
    <row r="367" spans="1:8" s="71" customFormat="1" x14ac:dyDescent="0.25">
      <c r="A367" s="48">
        <v>34</v>
      </c>
      <c r="B367" s="53" t="s">
        <v>1010</v>
      </c>
      <c r="C367" s="54">
        <v>1.369</v>
      </c>
      <c r="D367" s="49" t="s">
        <v>2982</v>
      </c>
      <c r="E367" s="55">
        <v>6</v>
      </c>
      <c r="F367" s="47">
        <v>2.4580000000000002</v>
      </c>
      <c r="G367" s="60">
        <v>0.75600000000000001</v>
      </c>
      <c r="H367" s="96"/>
    </row>
    <row r="368" spans="1:8" s="71" customFormat="1" x14ac:dyDescent="0.25">
      <c r="A368" s="62">
        <v>35</v>
      </c>
      <c r="B368" s="53" t="s">
        <v>1011</v>
      </c>
      <c r="C368" s="54">
        <v>3.09</v>
      </c>
      <c r="D368" s="49" t="s">
        <v>2977</v>
      </c>
      <c r="E368" s="55">
        <v>6</v>
      </c>
      <c r="F368" s="47">
        <v>2.5499999999999998</v>
      </c>
      <c r="G368" s="60">
        <v>0.64800000000000002</v>
      </c>
      <c r="H368" s="96"/>
    </row>
    <row r="369" spans="1:8" s="71" customFormat="1" x14ac:dyDescent="0.25">
      <c r="A369" s="48">
        <v>36</v>
      </c>
      <c r="B369" s="53" t="s">
        <v>1012</v>
      </c>
      <c r="C369" s="54">
        <v>1.1499999999999999</v>
      </c>
      <c r="D369" s="49" t="s">
        <v>2979</v>
      </c>
      <c r="E369" s="55">
        <v>6</v>
      </c>
      <c r="F369" s="47">
        <v>1.7989999999999999</v>
      </c>
      <c r="G369" s="60">
        <v>0.26400000000000001</v>
      </c>
      <c r="H369" s="96"/>
    </row>
    <row r="370" spans="1:8" s="71" customFormat="1" x14ac:dyDescent="0.25">
      <c r="A370" s="62">
        <v>37</v>
      </c>
      <c r="B370" s="53" t="s">
        <v>1013</v>
      </c>
      <c r="C370" s="54">
        <v>2.44</v>
      </c>
      <c r="D370" s="49" t="s">
        <v>2983</v>
      </c>
      <c r="E370" s="55">
        <v>10</v>
      </c>
      <c r="F370" s="47">
        <v>1.502</v>
      </c>
      <c r="G370" s="60">
        <v>0.02</v>
      </c>
      <c r="H370" s="96"/>
    </row>
    <row r="371" spans="1:8" s="71" customFormat="1" x14ac:dyDescent="0.25">
      <c r="A371" s="48">
        <v>38</v>
      </c>
      <c r="B371" s="53" t="s">
        <v>1014</v>
      </c>
      <c r="C371" s="54">
        <v>34.74</v>
      </c>
      <c r="D371" s="49" t="s">
        <v>423</v>
      </c>
      <c r="E371" s="55">
        <v>10</v>
      </c>
      <c r="F371" s="47">
        <v>2.16</v>
      </c>
      <c r="G371" s="60">
        <v>0.16</v>
      </c>
      <c r="H371" s="96"/>
    </row>
    <row r="372" spans="1:8" s="71" customFormat="1" x14ac:dyDescent="0.25">
      <c r="A372" s="62">
        <v>39</v>
      </c>
      <c r="B372" s="53" t="s">
        <v>1015</v>
      </c>
      <c r="C372" s="54" t="s">
        <v>2984</v>
      </c>
      <c r="D372" s="49" t="s">
        <v>2985</v>
      </c>
      <c r="E372" s="55">
        <v>10</v>
      </c>
      <c r="F372" s="47">
        <v>1.8</v>
      </c>
      <c r="G372" s="60">
        <v>0.34</v>
      </c>
      <c r="H372" s="96"/>
    </row>
    <row r="373" spans="1:8" s="71" customFormat="1" x14ac:dyDescent="0.25">
      <c r="A373" s="48">
        <v>40</v>
      </c>
      <c r="B373" s="53" t="s">
        <v>1016</v>
      </c>
      <c r="C373" s="54" t="s">
        <v>2986</v>
      </c>
      <c r="D373" s="49" t="s">
        <v>2987</v>
      </c>
      <c r="E373" s="55">
        <v>10</v>
      </c>
      <c r="F373" s="47">
        <v>0.9</v>
      </c>
      <c r="G373" s="64">
        <v>1.2E-2</v>
      </c>
      <c r="H373" s="96"/>
    </row>
    <row r="374" spans="1:8" s="71" customFormat="1" x14ac:dyDescent="0.25">
      <c r="A374" s="62">
        <v>41</v>
      </c>
      <c r="B374" s="53" t="s">
        <v>1017</v>
      </c>
      <c r="C374" s="54">
        <v>6.2</v>
      </c>
      <c r="D374" s="49" t="s">
        <v>494</v>
      </c>
      <c r="E374" s="55">
        <v>10</v>
      </c>
      <c r="F374" s="47">
        <v>1.8</v>
      </c>
      <c r="G374" s="60">
        <v>0.124</v>
      </c>
      <c r="H374" s="96"/>
    </row>
    <row r="375" spans="1:8" s="71" customFormat="1" x14ac:dyDescent="0.25">
      <c r="A375" s="48">
        <v>42</v>
      </c>
      <c r="B375" s="53" t="s">
        <v>1018</v>
      </c>
      <c r="C375" s="54">
        <v>5.4</v>
      </c>
      <c r="D375" s="49" t="s">
        <v>494</v>
      </c>
      <c r="E375" s="55">
        <v>10</v>
      </c>
      <c r="F375" s="47">
        <v>1.8</v>
      </c>
      <c r="G375" s="60">
        <v>0.39300000000000002</v>
      </c>
      <c r="H375" s="96"/>
    </row>
    <row r="376" spans="1:8" s="71" customFormat="1" x14ac:dyDescent="0.25">
      <c r="A376" s="62">
        <v>43</v>
      </c>
      <c r="B376" s="53" t="s">
        <v>3768</v>
      </c>
      <c r="C376" s="54">
        <v>16.399999999999999</v>
      </c>
      <c r="D376" s="49" t="s">
        <v>494</v>
      </c>
      <c r="E376" s="55">
        <v>10</v>
      </c>
      <c r="F376" s="47">
        <v>1.8</v>
      </c>
      <c r="G376" s="60">
        <v>0.37</v>
      </c>
      <c r="H376" s="96"/>
    </row>
    <row r="377" spans="1:8" s="71" customFormat="1" x14ac:dyDescent="0.25">
      <c r="A377" s="48">
        <v>44</v>
      </c>
      <c r="B377" s="53" t="s">
        <v>1019</v>
      </c>
      <c r="C377" s="54">
        <v>11</v>
      </c>
      <c r="D377" s="49" t="s">
        <v>494</v>
      </c>
      <c r="E377" s="55">
        <v>10</v>
      </c>
      <c r="F377" s="47">
        <v>1.8</v>
      </c>
      <c r="G377" s="60">
        <v>0.22900000000000001</v>
      </c>
      <c r="H377" s="96"/>
    </row>
    <row r="378" spans="1:8" s="71" customFormat="1" x14ac:dyDescent="0.25">
      <c r="A378" s="62">
        <v>45</v>
      </c>
      <c r="B378" s="53" t="s">
        <v>1020</v>
      </c>
      <c r="C378" s="54">
        <v>11.3</v>
      </c>
      <c r="D378" s="49" t="s">
        <v>494</v>
      </c>
      <c r="E378" s="55">
        <v>10</v>
      </c>
      <c r="F378" s="47">
        <v>1.8</v>
      </c>
      <c r="G378" s="60">
        <v>4.3999999999999997E-2</v>
      </c>
      <c r="H378" s="96"/>
    </row>
    <row r="379" spans="1:8" s="71" customFormat="1" x14ac:dyDescent="0.25">
      <c r="A379" s="48">
        <v>46</v>
      </c>
      <c r="B379" s="53" t="s">
        <v>1021</v>
      </c>
      <c r="C379" s="54">
        <v>20.2</v>
      </c>
      <c r="D379" s="49" t="s">
        <v>494</v>
      </c>
      <c r="E379" s="55">
        <v>10</v>
      </c>
      <c r="F379" s="47">
        <v>1.8</v>
      </c>
      <c r="G379" s="60">
        <v>6.2E-2</v>
      </c>
      <c r="H379" s="96"/>
    </row>
    <row r="380" spans="1:8" s="71" customFormat="1" x14ac:dyDescent="0.25">
      <c r="A380" s="62">
        <v>47</v>
      </c>
      <c r="B380" s="53" t="s">
        <v>1022</v>
      </c>
      <c r="C380" s="54" t="s">
        <v>2988</v>
      </c>
      <c r="D380" s="49" t="s">
        <v>2989</v>
      </c>
      <c r="E380" s="55">
        <v>10</v>
      </c>
      <c r="F380" s="47">
        <v>0.9</v>
      </c>
      <c r="G380" s="60">
        <v>4.3999999999999997E-2</v>
      </c>
      <c r="H380" s="96"/>
    </row>
    <row r="381" spans="1:8" s="71" customFormat="1" x14ac:dyDescent="0.25">
      <c r="A381" s="48">
        <v>48</v>
      </c>
      <c r="B381" s="53" t="s">
        <v>1023</v>
      </c>
      <c r="C381" s="54">
        <v>2.2999999999999998</v>
      </c>
      <c r="D381" s="49" t="s">
        <v>494</v>
      </c>
      <c r="E381" s="55">
        <v>10</v>
      </c>
      <c r="F381" s="47">
        <v>1.8</v>
      </c>
      <c r="G381" s="60">
        <v>3.6999999999999998E-2</v>
      </c>
      <c r="H381" s="96"/>
    </row>
    <row r="382" spans="1:8" s="71" customFormat="1" x14ac:dyDescent="0.25">
      <c r="A382" s="62">
        <v>49</v>
      </c>
      <c r="B382" s="53" t="s">
        <v>1024</v>
      </c>
      <c r="C382" s="54">
        <v>3.5</v>
      </c>
      <c r="D382" s="49" t="s">
        <v>494</v>
      </c>
      <c r="E382" s="55">
        <v>10</v>
      </c>
      <c r="F382" s="47">
        <v>1.8</v>
      </c>
      <c r="G382" s="60">
        <v>5.1999999999999998E-2</v>
      </c>
      <c r="H382" s="96"/>
    </row>
    <row r="383" spans="1:8" s="71" customFormat="1" x14ac:dyDescent="0.25">
      <c r="A383" s="48">
        <v>50</v>
      </c>
      <c r="B383" s="53" t="s">
        <v>1025</v>
      </c>
      <c r="C383" s="54">
        <v>16.399999999999999</v>
      </c>
      <c r="D383" s="49" t="s">
        <v>494</v>
      </c>
      <c r="E383" s="55">
        <v>10</v>
      </c>
      <c r="F383" s="47">
        <v>1.8</v>
      </c>
      <c r="G383" s="60">
        <v>3.3000000000000002E-2</v>
      </c>
      <c r="H383" s="96"/>
    </row>
    <row r="384" spans="1:8" s="71" customFormat="1" x14ac:dyDescent="0.25">
      <c r="A384" s="62">
        <v>51</v>
      </c>
      <c r="B384" s="53" t="s">
        <v>1026</v>
      </c>
      <c r="C384" s="54" t="s">
        <v>2990</v>
      </c>
      <c r="D384" s="49" t="s">
        <v>2991</v>
      </c>
      <c r="E384" s="55">
        <v>10</v>
      </c>
      <c r="F384" s="47">
        <v>0.9</v>
      </c>
      <c r="G384" s="60">
        <v>0.02</v>
      </c>
      <c r="H384" s="96"/>
    </row>
    <row r="385" spans="1:8" s="71" customFormat="1" x14ac:dyDescent="0.25">
      <c r="A385" s="48">
        <v>52</v>
      </c>
      <c r="B385" s="53" t="s">
        <v>1027</v>
      </c>
      <c r="C385" s="54" t="s">
        <v>2992</v>
      </c>
      <c r="D385" s="49" t="s">
        <v>2987</v>
      </c>
      <c r="E385" s="55">
        <v>10</v>
      </c>
      <c r="F385" s="47">
        <v>0.9</v>
      </c>
      <c r="G385" s="60">
        <v>0.12</v>
      </c>
      <c r="H385" s="96"/>
    </row>
    <row r="386" spans="1:8" s="71" customFormat="1" x14ac:dyDescent="0.25">
      <c r="A386" s="62">
        <v>53</v>
      </c>
      <c r="B386" s="53" t="s">
        <v>1028</v>
      </c>
      <c r="C386" s="54">
        <v>2.6</v>
      </c>
      <c r="D386" s="49" t="s">
        <v>494</v>
      </c>
      <c r="E386" s="55">
        <v>10</v>
      </c>
      <c r="F386" s="47">
        <v>1.8</v>
      </c>
      <c r="G386" s="64">
        <v>2.7E-2</v>
      </c>
      <c r="H386" s="96"/>
    </row>
    <row r="387" spans="1:8" s="71" customFormat="1" x14ac:dyDescent="0.25">
      <c r="A387" s="48">
        <v>54</v>
      </c>
      <c r="B387" s="53" t="s">
        <v>1029</v>
      </c>
      <c r="C387" s="54" t="s">
        <v>2993</v>
      </c>
      <c r="D387" s="49" t="s">
        <v>2987</v>
      </c>
      <c r="E387" s="55">
        <v>10</v>
      </c>
      <c r="F387" s="47">
        <v>0.9</v>
      </c>
      <c r="G387" s="60">
        <v>9.4E-2</v>
      </c>
      <c r="H387" s="96"/>
    </row>
    <row r="388" spans="1:8" s="71" customFormat="1" x14ac:dyDescent="0.25">
      <c r="A388" s="62">
        <v>55</v>
      </c>
      <c r="B388" s="53" t="s">
        <v>1030</v>
      </c>
      <c r="C388" s="54" t="s">
        <v>2994</v>
      </c>
      <c r="D388" s="49" t="s">
        <v>2987</v>
      </c>
      <c r="E388" s="55">
        <v>10</v>
      </c>
      <c r="F388" s="47">
        <v>0.9</v>
      </c>
      <c r="G388" s="64">
        <v>2.7E-2</v>
      </c>
      <c r="H388" s="96"/>
    </row>
    <row r="389" spans="1:8" s="71" customFormat="1" x14ac:dyDescent="0.25">
      <c r="A389" s="48">
        <v>56</v>
      </c>
      <c r="B389" s="53" t="s">
        <v>1031</v>
      </c>
      <c r="C389" s="54">
        <v>9.6999999999999993</v>
      </c>
      <c r="D389" s="49" t="s">
        <v>494</v>
      </c>
      <c r="E389" s="55">
        <v>10</v>
      </c>
      <c r="F389" s="47">
        <v>1.8</v>
      </c>
      <c r="G389" s="60">
        <v>0.11799999999999999</v>
      </c>
      <c r="H389" s="96"/>
    </row>
    <row r="390" spans="1:8" s="71" customFormat="1" x14ac:dyDescent="0.25">
      <c r="A390" s="62">
        <v>57</v>
      </c>
      <c r="B390" s="53" t="s">
        <v>1032</v>
      </c>
      <c r="C390" s="54" t="s">
        <v>2995</v>
      </c>
      <c r="D390" s="49" t="s">
        <v>2987</v>
      </c>
      <c r="E390" s="55">
        <v>10</v>
      </c>
      <c r="F390" s="47">
        <v>0.9</v>
      </c>
      <c r="G390" s="60">
        <v>0</v>
      </c>
      <c r="H390" s="96"/>
    </row>
    <row r="391" spans="1:8" s="71" customFormat="1" x14ac:dyDescent="0.25">
      <c r="A391" s="48">
        <v>58</v>
      </c>
      <c r="B391" s="53" t="s">
        <v>1033</v>
      </c>
      <c r="C391" s="54">
        <v>32.4</v>
      </c>
      <c r="D391" s="49" t="s">
        <v>494</v>
      </c>
      <c r="E391" s="55">
        <v>10</v>
      </c>
      <c r="F391" s="47">
        <v>1.8</v>
      </c>
      <c r="G391" s="60">
        <v>0.01</v>
      </c>
      <c r="H391" s="96"/>
    </row>
    <row r="392" spans="1:8" s="71" customFormat="1" x14ac:dyDescent="0.25">
      <c r="A392" s="62">
        <v>59</v>
      </c>
      <c r="B392" s="53" t="s">
        <v>1034</v>
      </c>
      <c r="C392" s="54">
        <v>5</v>
      </c>
      <c r="D392" s="49" t="s">
        <v>494</v>
      </c>
      <c r="E392" s="55">
        <v>10</v>
      </c>
      <c r="F392" s="47">
        <v>1.8</v>
      </c>
      <c r="G392" s="60">
        <v>0.04</v>
      </c>
      <c r="H392" s="96"/>
    </row>
    <row r="393" spans="1:8" s="71" customFormat="1" x14ac:dyDescent="0.25">
      <c r="A393" s="48">
        <v>60</v>
      </c>
      <c r="B393" s="53" t="s">
        <v>1035</v>
      </c>
      <c r="C393" s="54" t="s">
        <v>2995</v>
      </c>
      <c r="D393" s="49" t="s">
        <v>2991</v>
      </c>
      <c r="E393" s="55">
        <v>10</v>
      </c>
      <c r="F393" s="47">
        <v>0.9</v>
      </c>
      <c r="G393" s="60">
        <v>2.5000000000000001E-2</v>
      </c>
      <c r="H393" s="96"/>
    </row>
    <row r="394" spans="1:8" s="71" customFormat="1" x14ac:dyDescent="0.25">
      <c r="A394" s="62">
        <v>61</v>
      </c>
      <c r="B394" s="53" t="s">
        <v>1036</v>
      </c>
      <c r="C394" s="54">
        <v>3.2</v>
      </c>
      <c r="D394" s="49" t="s">
        <v>494</v>
      </c>
      <c r="E394" s="55">
        <v>10</v>
      </c>
      <c r="F394" s="47">
        <v>1.8</v>
      </c>
      <c r="G394" s="60">
        <v>0.14499999999999999</v>
      </c>
      <c r="H394" s="96"/>
    </row>
    <row r="395" spans="1:8" s="71" customFormat="1" x14ac:dyDescent="0.25">
      <c r="A395" s="48">
        <v>62</v>
      </c>
      <c r="B395" s="53" t="s">
        <v>1037</v>
      </c>
      <c r="C395" s="54" t="s">
        <v>2996</v>
      </c>
      <c r="D395" s="49" t="s">
        <v>2987</v>
      </c>
      <c r="E395" s="55">
        <v>10</v>
      </c>
      <c r="F395" s="47">
        <v>0.9</v>
      </c>
      <c r="G395" s="60">
        <v>5.2999999999999999E-2</v>
      </c>
      <c r="H395" s="96"/>
    </row>
    <row r="396" spans="1:8" s="71" customFormat="1" x14ac:dyDescent="0.25">
      <c r="A396" s="62">
        <v>63</v>
      </c>
      <c r="B396" s="53" t="s">
        <v>1038</v>
      </c>
      <c r="C396" s="54">
        <v>6.3</v>
      </c>
      <c r="D396" s="49" t="s">
        <v>494</v>
      </c>
      <c r="E396" s="55">
        <v>10</v>
      </c>
      <c r="F396" s="47">
        <v>1.8</v>
      </c>
      <c r="G396" s="60">
        <v>0.109</v>
      </c>
      <c r="H396" s="96"/>
    </row>
    <row r="397" spans="1:8" s="71" customFormat="1" x14ac:dyDescent="0.25">
      <c r="A397" s="48">
        <v>64</v>
      </c>
      <c r="B397" s="53" t="s">
        <v>1039</v>
      </c>
      <c r="C397" s="54" t="s">
        <v>2997</v>
      </c>
      <c r="D397" s="49" t="s">
        <v>2987</v>
      </c>
      <c r="E397" s="55">
        <v>10</v>
      </c>
      <c r="F397" s="47">
        <v>0.9</v>
      </c>
      <c r="G397" s="60">
        <v>5.2999999999999999E-2</v>
      </c>
      <c r="H397" s="96"/>
    </row>
    <row r="398" spans="1:8" s="71" customFormat="1" x14ac:dyDescent="0.25">
      <c r="A398" s="62">
        <v>65</v>
      </c>
      <c r="B398" s="53" t="s">
        <v>1040</v>
      </c>
      <c r="C398" s="54" t="s">
        <v>2998</v>
      </c>
      <c r="D398" s="49" t="s">
        <v>2987</v>
      </c>
      <c r="E398" s="55">
        <v>10</v>
      </c>
      <c r="F398" s="47">
        <v>0.9</v>
      </c>
      <c r="G398" s="60">
        <v>5.0000000000000001E-3</v>
      </c>
      <c r="H398" s="96"/>
    </row>
    <row r="399" spans="1:8" s="71" customFormat="1" x14ac:dyDescent="0.25">
      <c r="A399" s="48">
        <v>66</v>
      </c>
      <c r="B399" s="53" t="s">
        <v>1041</v>
      </c>
      <c r="C399" s="54">
        <v>6.2</v>
      </c>
      <c r="D399" s="49" t="s">
        <v>494</v>
      </c>
      <c r="E399" s="55">
        <v>10</v>
      </c>
      <c r="F399" s="47">
        <v>1.8</v>
      </c>
      <c r="G399" s="60">
        <v>0.04</v>
      </c>
      <c r="H399" s="96"/>
    </row>
    <row r="400" spans="1:8" s="71" customFormat="1" x14ac:dyDescent="0.25">
      <c r="A400" s="62">
        <v>67</v>
      </c>
      <c r="B400" s="53" t="s">
        <v>1042</v>
      </c>
      <c r="C400" s="54" t="s">
        <v>2999</v>
      </c>
      <c r="D400" s="49" t="s">
        <v>2987</v>
      </c>
      <c r="E400" s="55">
        <v>10</v>
      </c>
      <c r="F400" s="47">
        <v>0.9</v>
      </c>
      <c r="G400" s="63">
        <v>1.4E-2</v>
      </c>
      <c r="H400" s="96"/>
    </row>
    <row r="401" spans="1:8" s="71" customFormat="1" x14ac:dyDescent="0.25">
      <c r="A401" s="48">
        <v>68</v>
      </c>
      <c r="B401" s="53" t="s">
        <v>1043</v>
      </c>
      <c r="C401" s="54">
        <v>1.5</v>
      </c>
      <c r="D401" s="49" t="s">
        <v>494</v>
      </c>
      <c r="E401" s="55">
        <v>10</v>
      </c>
      <c r="F401" s="47">
        <v>1.8</v>
      </c>
      <c r="G401" s="64">
        <v>5.5E-2</v>
      </c>
      <c r="H401" s="96"/>
    </row>
    <row r="402" spans="1:8" s="71" customFormat="1" x14ac:dyDescent="0.25">
      <c r="A402" s="62">
        <v>69</v>
      </c>
      <c r="B402" s="53" t="s">
        <v>1044</v>
      </c>
      <c r="C402" s="54">
        <v>23.7</v>
      </c>
      <c r="D402" s="49" t="s">
        <v>494</v>
      </c>
      <c r="E402" s="55">
        <v>10</v>
      </c>
      <c r="F402" s="47">
        <v>1.8</v>
      </c>
      <c r="G402" s="60">
        <v>0.13100000000000001</v>
      </c>
      <c r="H402" s="96"/>
    </row>
    <row r="403" spans="1:8" s="71" customFormat="1" x14ac:dyDescent="0.25">
      <c r="A403" s="48">
        <v>70</v>
      </c>
      <c r="B403" s="53" t="s">
        <v>1045</v>
      </c>
      <c r="C403" s="54">
        <v>6.9</v>
      </c>
      <c r="D403" s="49" t="s">
        <v>494</v>
      </c>
      <c r="E403" s="55">
        <v>10</v>
      </c>
      <c r="F403" s="47">
        <v>1.8</v>
      </c>
      <c r="G403" s="60">
        <v>0.26</v>
      </c>
      <c r="H403" s="96"/>
    </row>
    <row r="404" spans="1:8" s="71" customFormat="1" x14ac:dyDescent="0.25">
      <c r="A404" s="62">
        <v>71</v>
      </c>
      <c r="B404" s="53" t="s">
        <v>1046</v>
      </c>
      <c r="C404" s="54" t="s">
        <v>3000</v>
      </c>
      <c r="D404" s="49" t="s">
        <v>2987</v>
      </c>
      <c r="E404" s="55">
        <v>10</v>
      </c>
      <c r="F404" s="47">
        <v>0.9</v>
      </c>
      <c r="G404" s="64">
        <v>0.01</v>
      </c>
      <c r="H404" s="96"/>
    </row>
    <row r="405" spans="1:8" s="71" customFormat="1" x14ac:dyDescent="0.25">
      <c r="A405" s="48">
        <v>72</v>
      </c>
      <c r="B405" s="53" t="s">
        <v>1047</v>
      </c>
      <c r="C405" s="54" t="s">
        <v>3001</v>
      </c>
      <c r="D405" s="49" t="s">
        <v>2987</v>
      </c>
      <c r="E405" s="55">
        <v>10</v>
      </c>
      <c r="F405" s="47">
        <v>0.9</v>
      </c>
      <c r="G405" s="64">
        <v>8.9999999999999993E-3</v>
      </c>
      <c r="H405" s="96"/>
    </row>
    <row r="406" spans="1:8" s="71" customFormat="1" ht="31.5" x14ac:dyDescent="0.25">
      <c r="A406" s="62">
        <v>73</v>
      </c>
      <c r="B406" s="53" t="s">
        <v>3766</v>
      </c>
      <c r="C406" s="54">
        <v>18.7</v>
      </c>
      <c r="D406" s="49" t="s">
        <v>494</v>
      </c>
      <c r="E406" s="55">
        <v>10</v>
      </c>
      <c r="F406" s="47">
        <v>1.8</v>
      </c>
      <c r="G406" s="60">
        <v>1.48</v>
      </c>
      <c r="H406" s="96"/>
    </row>
    <row r="407" spans="1:8" s="71" customFormat="1" ht="31.5" x14ac:dyDescent="0.25">
      <c r="A407" s="48">
        <v>74</v>
      </c>
      <c r="B407" s="53" t="s">
        <v>3767</v>
      </c>
      <c r="C407" s="54" t="s">
        <v>3002</v>
      </c>
      <c r="D407" s="49" t="s">
        <v>2985</v>
      </c>
      <c r="E407" s="55">
        <v>10</v>
      </c>
      <c r="F407" s="47">
        <v>1.8</v>
      </c>
      <c r="G407" s="60">
        <v>0.44</v>
      </c>
      <c r="H407" s="96"/>
    </row>
    <row r="408" spans="1:8" s="71" customFormat="1" x14ac:dyDescent="0.25">
      <c r="A408" s="62">
        <v>75</v>
      </c>
      <c r="B408" s="53" t="s">
        <v>1048</v>
      </c>
      <c r="C408" s="54" t="s">
        <v>3003</v>
      </c>
      <c r="D408" s="49" t="s">
        <v>3004</v>
      </c>
      <c r="E408" s="55">
        <v>10</v>
      </c>
      <c r="F408" s="47">
        <v>0.9</v>
      </c>
      <c r="G408" s="64">
        <v>3.0000000000000001E-3</v>
      </c>
      <c r="H408" s="96"/>
    </row>
    <row r="409" spans="1:8" s="71" customFormat="1" x14ac:dyDescent="0.25">
      <c r="A409" s="48">
        <v>76</v>
      </c>
      <c r="B409" s="53" t="s">
        <v>1049</v>
      </c>
      <c r="C409" s="54">
        <v>3.98</v>
      </c>
      <c r="D409" s="49" t="s">
        <v>494</v>
      </c>
      <c r="E409" s="55">
        <v>10</v>
      </c>
      <c r="F409" s="47">
        <v>1.8</v>
      </c>
      <c r="G409" s="60">
        <v>0.26</v>
      </c>
      <c r="H409" s="96"/>
    </row>
    <row r="410" spans="1:8" s="71" customFormat="1" x14ac:dyDescent="0.25">
      <c r="A410" s="62">
        <v>77</v>
      </c>
      <c r="B410" s="53" t="s">
        <v>1050</v>
      </c>
      <c r="C410" s="54" t="s">
        <v>3005</v>
      </c>
      <c r="D410" s="49" t="s">
        <v>3006</v>
      </c>
      <c r="E410" s="55">
        <v>10</v>
      </c>
      <c r="F410" s="47">
        <v>1.8</v>
      </c>
      <c r="G410" s="60">
        <v>0.55000000000000004</v>
      </c>
      <c r="H410" s="96"/>
    </row>
    <row r="411" spans="1:8" s="71" customFormat="1" x14ac:dyDescent="0.25">
      <c r="A411" s="48">
        <v>78</v>
      </c>
      <c r="B411" s="53" t="s">
        <v>1051</v>
      </c>
      <c r="C411" s="54">
        <v>38.58</v>
      </c>
      <c r="D411" s="49" t="s">
        <v>494</v>
      </c>
      <c r="E411" s="55">
        <v>10</v>
      </c>
      <c r="F411" s="47">
        <v>1.8</v>
      </c>
      <c r="G411" s="60">
        <v>0.22700000000000001</v>
      </c>
      <c r="H411" s="96"/>
    </row>
    <row r="412" spans="1:8" s="71" customFormat="1" x14ac:dyDescent="0.25">
      <c r="A412" s="62">
        <v>79</v>
      </c>
      <c r="B412" s="53" t="s">
        <v>1052</v>
      </c>
      <c r="C412" s="54">
        <v>49.71</v>
      </c>
      <c r="D412" s="49" t="s">
        <v>3007</v>
      </c>
      <c r="E412" s="55">
        <v>10</v>
      </c>
      <c r="F412" s="47">
        <v>1.8</v>
      </c>
      <c r="G412" s="60">
        <v>0.37</v>
      </c>
      <c r="H412" s="96"/>
    </row>
    <row r="413" spans="1:8" s="71" customFormat="1" x14ac:dyDescent="0.25">
      <c r="A413" s="48">
        <v>80</v>
      </c>
      <c r="B413" s="53" t="s">
        <v>1053</v>
      </c>
      <c r="C413" s="54" t="s">
        <v>3008</v>
      </c>
      <c r="D413" s="49" t="s">
        <v>3009</v>
      </c>
      <c r="E413" s="55">
        <v>10</v>
      </c>
      <c r="F413" s="47">
        <v>1.8</v>
      </c>
      <c r="G413" s="64">
        <v>0.01</v>
      </c>
      <c r="H413" s="96"/>
    </row>
    <row r="414" spans="1:8" s="71" customFormat="1" x14ac:dyDescent="0.25">
      <c r="A414" s="62">
        <v>81</v>
      </c>
      <c r="B414" s="53" t="s">
        <v>1054</v>
      </c>
      <c r="C414" s="54">
        <v>4.0999999999999996</v>
      </c>
      <c r="D414" s="49" t="s">
        <v>3007</v>
      </c>
      <c r="E414" s="55">
        <v>10</v>
      </c>
      <c r="F414" s="47">
        <v>1.8</v>
      </c>
      <c r="G414" s="60">
        <v>0.34</v>
      </c>
      <c r="H414" s="96"/>
    </row>
    <row r="415" spans="1:8" s="71" customFormat="1" x14ac:dyDescent="0.25">
      <c r="A415" s="48">
        <v>82</v>
      </c>
      <c r="B415" s="53" t="s">
        <v>1055</v>
      </c>
      <c r="C415" s="54">
        <v>24.02</v>
      </c>
      <c r="D415" s="49" t="s">
        <v>3007</v>
      </c>
      <c r="E415" s="55">
        <v>10</v>
      </c>
      <c r="F415" s="47">
        <v>1.8</v>
      </c>
      <c r="G415" s="60">
        <v>7.0000000000000007E-2</v>
      </c>
      <c r="H415" s="96"/>
    </row>
    <row r="416" spans="1:8" s="71" customFormat="1" x14ac:dyDescent="0.25">
      <c r="A416" s="62">
        <v>83</v>
      </c>
      <c r="B416" s="53" t="s">
        <v>1056</v>
      </c>
      <c r="C416" s="54" t="s">
        <v>3010</v>
      </c>
      <c r="D416" s="49" t="s">
        <v>3011</v>
      </c>
      <c r="E416" s="55">
        <v>10</v>
      </c>
      <c r="F416" s="47">
        <v>1.8</v>
      </c>
      <c r="G416" s="60">
        <v>0.378</v>
      </c>
      <c r="H416" s="96"/>
    </row>
    <row r="417" spans="1:8" s="71" customFormat="1" x14ac:dyDescent="0.25">
      <c r="A417" s="48">
        <v>84</v>
      </c>
      <c r="B417" s="53" t="s">
        <v>1057</v>
      </c>
      <c r="C417" s="54">
        <v>28.93</v>
      </c>
      <c r="D417" s="49" t="s">
        <v>494</v>
      </c>
      <c r="E417" s="55">
        <v>10</v>
      </c>
      <c r="F417" s="47">
        <v>1.8</v>
      </c>
      <c r="G417" s="60">
        <v>0.36799999999999999</v>
      </c>
      <c r="H417" s="96"/>
    </row>
    <row r="418" spans="1:8" s="71" customFormat="1" x14ac:dyDescent="0.25">
      <c r="A418" s="62">
        <v>85</v>
      </c>
      <c r="B418" s="53" t="s">
        <v>1058</v>
      </c>
      <c r="C418" s="54">
        <v>15.7</v>
      </c>
      <c r="D418" s="49" t="s">
        <v>494</v>
      </c>
      <c r="E418" s="55">
        <v>10</v>
      </c>
      <c r="F418" s="47">
        <v>1.8</v>
      </c>
      <c r="G418" s="60">
        <v>0.35499999999999998</v>
      </c>
      <c r="H418" s="96"/>
    </row>
    <row r="419" spans="1:8" s="71" customFormat="1" x14ac:dyDescent="0.25">
      <c r="A419" s="48">
        <v>86</v>
      </c>
      <c r="B419" s="53" t="s">
        <v>1059</v>
      </c>
      <c r="C419" s="54">
        <v>9.83</v>
      </c>
      <c r="D419" s="49" t="s">
        <v>494</v>
      </c>
      <c r="E419" s="55">
        <v>10</v>
      </c>
      <c r="F419" s="47">
        <v>1.8</v>
      </c>
      <c r="G419" s="60">
        <v>0.02</v>
      </c>
      <c r="H419" s="96"/>
    </row>
    <row r="420" spans="1:8" s="71" customFormat="1" x14ac:dyDescent="0.25">
      <c r="A420" s="62">
        <v>87</v>
      </c>
      <c r="B420" s="53" t="s">
        <v>1060</v>
      </c>
      <c r="C420" s="54">
        <v>9</v>
      </c>
      <c r="D420" s="49" t="s">
        <v>494</v>
      </c>
      <c r="E420" s="55">
        <v>10</v>
      </c>
      <c r="F420" s="47">
        <v>1.8</v>
      </c>
      <c r="G420" s="60">
        <v>0.495</v>
      </c>
      <c r="H420" s="96"/>
    </row>
    <row r="421" spans="1:8" s="71" customFormat="1" x14ac:dyDescent="0.25">
      <c r="A421" s="48">
        <v>88</v>
      </c>
      <c r="B421" s="53" t="s">
        <v>1061</v>
      </c>
      <c r="C421" s="54">
        <v>7.12</v>
      </c>
      <c r="D421" s="49" t="s">
        <v>494</v>
      </c>
      <c r="E421" s="55">
        <v>10</v>
      </c>
      <c r="F421" s="47">
        <v>1.8</v>
      </c>
      <c r="G421" s="60">
        <v>0.38200000000000001</v>
      </c>
      <c r="H421" s="96"/>
    </row>
    <row r="422" spans="1:8" s="71" customFormat="1" x14ac:dyDescent="0.25">
      <c r="A422" s="62">
        <v>89</v>
      </c>
      <c r="B422" s="53" t="s">
        <v>1062</v>
      </c>
      <c r="C422" s="54" t="s">
        <v>3012</v>
      </c>
      <c r="D422" s="49" t="s">
        <v>2991</v>
      </c>
      <c r="E422" s="55">
        <v>10</v>
      </c>
      <c r="F422" s="47">
        <v>0.9</v>
      </c>
      <c r="G422" s="60">
        <v>0.52300000000000002</v>
      </c>
      <c r="H422" s="96"/>
    </row>
    <row r="423" spans="1:8" s="71" customFormat="1" x14ac:dyDescent="0.25">
      <c r="A423" s="48">
        <v>90</v>
      </c>
      <c r="B423" s="53" t="s">
        <v>1063</v>
      </c>
      <c r="C423" s="54">
        <v>20.2</v>
      </c>
      <c r="D423" s="49" t="s">
        <v>3007</v>
      </c>
      <c r="E423" s="55">
        <v>10</v>
      </c>
      <c r="F423" s="47">
        <v>1.8</v>
      </c>
      <c r="G423" s="60">
        <v>8.5000000000000006E-2</v>
      </c>
      <c r="H423" s="96"/>
    </row>
    <row r="424" spans="1:8" s="71" customFormat="1" x14ac:dyDescent="0.25">
      <c r="A424" s="62">
        <v>91</v>
      </c>
      <c r="B424" s="53" t="s">
        <v>1064</v>
      </c>
      <c r="C424" s="54">
        <v>28.25</v>
      </c>
      <c r="D424" s="49" t="s">
        <v>494</v>
      </c>
      <c r="E424" s="55">
        <v>10</v>
      </c>
      <c r="F424" s="47">
        <v>1.8</v>
      </c>
      <c r="G424" s="60">
        <v>0.91</v>
      </c>
      <c r="H424" s="96"/>
    </row>
    <row r="425" spans="1:8" s="71" customFormat="1" x14ac:dyDescent="0.25">
      <c r="A425" s="48">
        <v>92</v>
      </c>
      <c r="B425" s="53" t="s">
        <v>1065</v>
      </c>
      <c r="C425" s="54">
        <v>14.5</v>
      </c>
      <c r="D425" s="49" t="s">
        <v>494</v>
      </c>
      <c r="E425" s="55">
        <v>10</v>
      </c>
      <c r="F425" s="47">
        <v>1.8</v>
      </c>
      <c r="G425" s="64">
        <v>0.01</v>
      </c>
      <c r="H425" s="96"/>
    </row>
    <row r="426" spans="1:8" s="71" customFormat="1" x14ac:dyDescent="0.25">
      <c r="A426" s="62">
        <v>93</v>
      </c>
      <c r="B426" s="53" t="s">
        <v>1066</v>
      </c>
      <c r="C426" s="54" t="s">
        <v>3013</v>
      </c>
      <c r="D426" s="49" t="s">
        <v>3014</v>
      </c>
      <c r="E426" s="55">
        <v>10</v>
      </c>
      <c r="F426" s="47">
        <v>2.2000000000000002</v>
      </c>
      <c r="G426" s="60">
        <v>0.14000000000000001</v>
      </c>
      <c r="H426" s="96"/>
    </row>
    <row r="427" spans="1:8" s="71" customFormat="1" x14ac:dyDescent="0.25">
      <c r="A427" s="48">
        <v>94</v>
      </c>
      <c r="B427" s="53" t="s">
        <v>1067</v>
      </c>
      <c r="C427" s="54" t="s">
        <v>3015</v>
      </c>
      <c r="D427" s="49" t="s">
        <v>2991</v>
      </c>
      <c r="E427" s="55">
        <v>10</v>
      </c>
      <c r="F427" s="47">
        <v>0.9</v>
      </c>
      <c r="G427" s="60">
        <v>0.27400000000000002</v>
      </c>
      <c r="H427" s="96"/>
    </row>
    <row r="428" spans="1:8" s="71" customFormat="1" x14ac:dyDescent="0.25">
      <c r="A428" s="62">
        <v>95</v>
      </c>
      <c r="B428" s="53" t="s">
        <v>1068</v>
      </c>
      <c r="C428" s="54">
        <v>0.1</v>
      </c>
      <c r="D428" s="49" t="s">
        <v>494</v>
      </c>
      <c r="E428" s="55">
        <v>10</v>
      </c>
      <c r="F428" s="47">
        <v>1.8</v>
      </c>
      <c r="G428" s="60">
        <v>1.2999999999999999E-2</v>
      </c>
      <c r="H428" s="96"/>
    </row>
    <row r="429" spans="1:8" s="71" customFormat="1" x14ac:dyDescent="0.25">
      <c r="A429" s="48">
        <v>96</v>
      </c>
      <c r="B429" s="53" t="s">
        <v>1069</v>
      </c>
      <c r="C429" s="54">
        <v>9.73</v>
      </c>
      <c r="D429" s="49" t="s">
        <v>494</v>
      </c>
      <c r="E429" s="55">
        <v>10</v>
      </c>
      <c r="F429" s="47">
        <v>1.8</v>
      </c>
      <c r="G429" s="60">
        <v>0.21199999999999999</v>
      </c>
      <c r="H429" s="96"/>
    </row>
    <row r="430" spans="1:8" s="71" customFormat="1" x14ac:dyDescent="0.25">
      <c r="A430" s="62">
        <v>97</v>
      </c>
      <c r="B430" s="53" t="s">
        <v>1070</v>
      </c>
      <c r="C430" s="54">
        <v>8.76</v>
      </c>
      <c r="D430" s="49" t="s">
        <v>494</v>
      </c>
      <c r="E430" s="55">
        <v>10</v>
      </c>
      <c r="F430" s="47">
        <v>1.8</v>
      </c>
      <c r="G430" s="60">
        <v>0.1</v>
      </c>
      <c r="H430" s="96"/>
    </row>
    <row r="431" spans="1:8" s="71" customFormat="1" x14ac:dyDescent="0.25">
      <c r="A431" s="48">
        <v>98</v>
      </c>
      <c r="B431" s="53" t="s">
        <v>1071</v>
      </c>
      <c r="C431" s="54">
        <v>22.2</v>
      </c>
      <c r="D431" s="49" t="s">
        <v>494</v>
      </c>
      <c r="E431" s="55">
        <v>10</v>
      </c>
      <c r="F431" s="47">
        <v>1.8</v>
      </c>
      <c r="G431" s="60">
        <v>7.0000000000000007E-2</v>
      </c>
      <c r="H431" s="96"/>
    </row>
    <row r="432" spans="1:8" s="71" customFormat="1" x14ac:dyDescent="0.25">
      <c r="A432" s="62">
        <v>99</v>
      </c>
      <c r="B432" s="53" t="s">
        <v>1072</v>
      </c>
      <c r="C432" s="54">
        <v>5.0999999999999996</v>
      </c>
      <c r="D432" s="49" t="s">
        <v>494</v>
      </c>
      <c r="E432" s="55">
        <v>10</v>
      </c>
      <c r="F432" s="47">
        <v>1.8</v>
      </c>
      <c r="G432" s="60">
        <v>0.14000000000000001</v>
      </c>
      <c r="H432" s="96"/>
    </row>
    <row r="433" spans="1:8" s="71" customFormat="1" x14ac:dyDescent="0.25">
      <c r="A433" s="48">
        <v>100</v>
      </c>
      <c r="B433" s="53" t="s">
        <v>1073</v>
      </c>
      <c r="C433" s="54">
        <v>6.32</v>
      </c>
      <c r="D433" s="49" t="s">
        <v>494</v>
      </c>
      <c r="E433" s="55">
        <v>10</v>
      </c>
      <c r="F433" s="47">
        <v>1.8</v>
      </c>
      <c r="G433" s="64">
        <v>0.02</v>
      </c>
      <c r="H433" s="96"/>
    </row>
    <row r="434" spans="1:8" s="71" customFormat="1" x14ac:dyDescent="0.25">
      <c r="A434" s="62">
        <v>101</v>
      </c>
      <c r="B434" s="53" t="s">
        <v>1074</v>
      </c>
      <c r="C434" s="54">
        <v>3.86</v>
      </c>
      <c r="D434" s="49" t="s">
        <v>3016</v>
      </c>
      <c r="E434" s="55">
        <v>10</v>
      </c>
      <c r="F434" s="47">
        <v>2.6</v>
      </c>
      <c r="G434" s="60">
        <v>0.13</v>
      </c>
      <c r="H434" s="96"/>
    </row>
    <row r="435" spans="1:8" s="71" customFormat="1" x14ac:dyDescent="0.25">
      <c r="A435" s="48">
        <v>102</v>
      </c>
      <c r="B435" s="53" t="s">
        <v>1075</v>
      </c>
      <c r="C435" s="54">
        <v>19.3</v>
      </c>
      <c r="D435" s="49" t="s">
        <v>494</v>
      </c>
      <c r="E435" s="55">
        <v>10</v>
      </c>
      <c r="F435" s="47">
        <v>1.8</v>
      </c>
      <c r="G435" s="60">
        <v>8.5000000000000006E-2</v>
      </c>
      <c r="H435" s="96"/>
    </row>
    <row r="436" spans="1:8" s="71" customFormat="1" x14ac:dyDescent="0.25">
      <c r="A436" s="62">
        <v>103</v>
      </c>
      <c r="B436" s="53" t="s">
        <v>1076</v>
      </c>
      <c r="C436" s="54">
        <v>4</v>
      </c>
      <c r="D436" s="49" t="s">
        <v>494</v>
      </c>
      <c r="E436" s="55">
        <v>10</v>
      </c>
      <c r="F436" s="47">
        <v>1.8</v>
      </c>
      <c r="G436" s="60">
        <v>0.219</v>
      </c>
      <c r="H436" s="96"/>
    </row>
    <row r="437" spans="1:8" s="71" customFormat="1" x14ac:dyDescent="0.25">
      <c r="A437" s="48">
        <v>104</v>
      </c>
      <c r="B437" s="53" t="s">
        <v>1077</v>
      </c>
      <c r="C437" s="54">
        <v>12.6</v>
      </c>
      <c r="D437" s="49" t="s">
        <v>423</v>
      </c>
      <c r="E437" s="55">
        <v>10</v>
      </c>
      <c r="F437" s="47">
        <v>2.2000000000000002</v>
      </c>
      <c r="G437" s="64">
        <v>4.4999999999999998E-2</v>
      </c>
      <c r="H437" s="96"/>
    </row>
    <row r="438" spans="1:8" s="71" customFormat="1" x14ac:dyDescent="0.25">
      <c r="A438" s="62">
        <v>105</v>
      </c>
      <c r="B438" s="53" t="s">
        <v>1078</v>
      </c>
      <c r="C438" s="54">
        <v>4.53</v>
      </c>
      <c r="D438" s="49" t="s">
        <v>3017</v>
      </c>
      <c r="E438" s="55">
        <v>10</v>
      </c>
      <c r="F438" s="47">
        <v>1.1000000000000001</v>
      </c>
      <c r="G438" s="64">
        <v>2.5000000000000001E-2</v>
      </c>
      <c r="H438" s="96"/>
    </row>
    <row r="439" spans="1:8" s="71" customFormat="1" x14ac:dyDescent="0.25">
      <c r="A439" s="48">
        <v>106</v>
      </c>
      <c r="B439" s="53" t="s">
        <v>1079</v>
      </c>
      <c r="C439" s="54">
        <v>6</v>
      </c>
      <c r="D439" s="49" t="s">
        <v>425</v>
      </c>
      <c r="E439" s="55">
        <v>10</v>
      </c>
      <c r="F439" s="47">
        <v>2.6</v>
      </c>
      <c r="G439" s="60">
        <v>0.156</v>
      </c>
      <c r="H439" s="96"/>
    </row>
    <row r="440" spans="1:8" s="71" customFormat="1" x14ac:dyDescent="0.25">
      <c r="A440" s="62">
        <v>107</v>
      </c>
      <c r="B440" s="53" t="s">
        <v>1080</v>
      </c>
      <c r="C440" s="54" t="s">
        <v>3018</v>
      </c>
      <c r="D440" s="49" t="s">
        <v>3019</v>
      </c>
      <c r="E440" s="55">
        <v>10</v>
      </c>
      <c r="F440" s="47">
        <v>1.8</v>
      </c>
      <c r="G440" s="60">
        <v>0.03</v>
      </c>
      <c r="H440" s="96"/>
    </row>
    <row r="441" spans="1:8" s="71" customFormat="1" x14ac:dyDescent="0.25">
      <c r="A441" s="48">
        <v>108</v>
      </c>
      <c r="B441" s="53" t="s">
        <v>1081</v>
      </c>
      <c r="C441" s="54">
        <v>6.32</v>
      </c>
      <c r="D441" s="49" t="s">
        <v>494</v>
      </c>
      <c r="E441" s="55">
        <v>10</v>
      </c>
      <c r="F441" s="47">
        <v>1.8</v>
      </c>
      <c r="G441" s="64">
        <v>2.4E-2</v>
      </c>
      <c r="H441" s="96"/>
    </row>
    <row r="442" spans="1:8" s="71" customFormat="1" x14ac:dyDescent="0.25">
      <c r="A442" s="62">
        <v>109</v>
      </c>
      <c r="B442" s="53" t="s">
        <v>1082</v>
      </c>
      <c r="C442" s="54">
        <v>34.799999999999997</v>
      </c>
      <c r="D442" s="49" t="s">
        <v>494</v>
      </c>
      <c r="E442" s="55">
        <v>10</v>
      </c>
      <c r="F442" s="47">
        <v>1.8</v>
      </c>
      <c r="G442" s="64">
        <v>3.6999999999999998E-2</v>
      </c>
      <c r="H442" s="96"/>
    </row>
    <row r="443" spans="1:8" s="71" customFormat="1" x14ac:dyDescent="0.25">
      <c r="A443" s="48">
        <v>110</v>
      </c>
      <c r="B443" s="53" t="s">
        <v>1083</v>
      </c>
      <c r="C443" s="54">
        <v>21</v>
      </c>
      <c r="D443" s="49" t="s">
        <v>3020</v>
      </c>
      <c r="E443" s="55">
        <v>10</v>
      </c>
      <c r="F443" s="47">
        <v>2.2000000000000002</v>
      </c>
      <c r="G443" s="60">
        <v>0.37999999999997919</v>
      </c>
      <c r="H443" s="96"/>
    </row>
    <row r="444" spans="1:8" s="71" customFormat="1" x14ac:dyDescent="0.25">
      <c r="A444" s="62">
        <v>111</v>
      </c>
      <c r="B444" s="53" t="s">
        <v>1084</v>
      </c>
      <c r="C444" s="54">
        <v>4.4800000000000004</v>
      </c>
      <c r="D444" s="49" t="s">
        <v>423</v>
      </c>
      <c r="E444" s="55">
        <v>10</v>
      </c>
      <c r="F444" s="47">
        <v>2.2000000000000002</v>
      </c>
      <c r="G444" s="94">
        <v>9.9999999998544808E-2</v>
      </c>
      <c r="H444" s="96"/>
    </row>
    <row r="445" spans="1:8" s="71" customFormat="1" ht="31.5" x14ac:dyDescent="0.25">
      <c r="A445" s="48">
        <v>112</v>
      </c>
      <c r="B445" s="53" t="s">
        <v>1085</v>
      </c>
      <c r="C445" s="54">
        <v>18.335000000000001</v>
      </c>
      <c r="D445" s="49" t="s">
        <v>423</v>
      </c>
      <c r="E445" s="55">
        <v>10</v>
      </c>
      <c r="F445" s="47">
        <v>2.2000000000000002</v>
      </c>
      <c r="G445" s="94">
        <v>0.61999999999989086</v>
      </c>
      <c r="H445" s="96"/>
    </row>
    <row r="446" spans="1:8" s="71" customFormat="1" x14ac:dyDescent="0.25">
      <c r="A446" s="62">
        <v>113</v>
      </c>
      <c r="B446" s="53" t="s">
        <v>1086</v>
      </c>
      <c r="C446" s="54" t="s">
        <v>3021</v>
      </c>
      <c r="D446" s="49" t="s">
        <v>2985</v>
      </c>
      <c r="E446" s="55">
        <v>10</v>
      </c>
      <c r="F446" s="47">
        <v>1.8</v>
      </c>
      <c r="G446" s="64">
        <v>0.36375000000001023</v>
      </c>
      <c r="H446" s="96"/>
    </row>
    <row r="447" spans="1:8" s="71" customFormat="1" x14ac:dyDescent="0.25">
      <c r="A447" s="48">
        <v>114</v>
      </c>
      <c r="B447" s="53" t="s">
        <v>1087</v>
      </c>
      <c r="C447" s="54" t="s">
        <v>3022</v>
      </c>
      <c r="D447" s="49" t="s">
        <v>3023</v>
      </c>
      <c r="E447" s="55">
        <v>10</v>
      </c>
      <c r="F447" s="47">
        <v>2.2000000000000002</v>
      </c>
      <c r="G447" s="94">
        <v>0.16000000000000605</v>
      </c>
      <c r="H447" s="96"/>
    </row>
    <row r="448" spans="1:8" s="71" customFormat="1" x14ac:dyDescent="0.25">
      <c r="A448" s="62">
        <v>115</v>
      </c>
      <c r="B448" s="53" t="s">
        <v>1088</v>
      </c>
      <c r="C448" s="54">
        <v>2.0739999999999998</v>
      </c>
      <c r="D448" s="49" t="s">
        <v>494</v>
      </c>
      <c r="E448" s="55">
        <v>10</v>
      </c>
      <c r="F448" s="47">
        <v>1.8</v>
      </c>
      <c r="G448" s="94">
        <v>0.20999999999997954</v>
      </c>
      <c r="H448" s="96"/>
    </row>
    <row r="449" spans="1:8" s="71" customFormat="1" x14ac:dyDescent="0.25">
      <c r="A449" s="48">
        <v>116</v>
      </c>
      <c r="B449" s="53" t="s">
        <v>1089</v>
      </c>
      <c r="C449" s="54">
        <v>1.1000000000000001</v>
      </c>
      <c r="D449" s="49" t="s">
        <v>425</v>
      </c>
      <c r="E449" s="55">
        <v>10</v>
      </c>
      <c r="F449" s="47">
        <v>2.6</v>
      </c>
      <c r="G449" s="94">
        <v>0</v>
      </c>
      <c r="H449" s="96"/>
    </row>
    <row r="450" spans="1:8" s="71" customFormat="1" x14ac:dyDescent="0.25">
      <c r="A450" s="62">
        <v>117</v>
      </c>
      <c r="B450" s="53" t="s">
        <v>1090</v>
      </c>
      <c r="C450" s="54">
        <v>1.17</v>
      </c>
      <c r="D450" s="49" t="s">
        <v>423</v>
      </c>
      <c r="E450" s="55">
        <v>10</v>
      </c>
      <c r="F450" s="47">
        <v>2.2000000000000002</v>
      </c>
      <c r="G450" s="64">
        <v>0.12714285714287143</v>
      </c>
      <c r="H450" s="96"/>
    </row>
    <row r="451" spans="1:8" s="71" customFormat="1" x14ac:dyDescent="0.25">
      <c r="A451" s="48">
        <v>118</v>
      </c>
      <c r="B451" s="53" t="s">
        <v>1091</v>
      </c>
      <c r="C451" s="54" t="s">
        <v>3024</v>
      </c>
      <c r="D451" s="49" t="s">
        <v>3025</v>
      </c>
      <c r="E451" s="55">
        <v>10</v>
      </c>
      <c r="F451" s="47">
        <v>2.2000000000000002</v>
      </c>
      <c r="G451" s="94">
        <v>0.35999999999967258</v>
      </c>
      <c r="H451" s="96"/>
    </row>
    <row r="452" spans="1:8" s="71" customFormat="1" x14ac:dyDescent="0.25">
      <c r="A452" s="62">
        <v>119</v>
      </c>
      <c r="B452" s="53" t="s">
        <v>1092</v>
      </c>
      <c r="C452" s="54" t="s">
        <v>3026</v>
      </c>
      <c r="D452" s="49" t="s">
        <v>3023</v>
      </c>
      <c r="E452" s="55">
        <v>10</v>
      </c>
      <c r="F452" s="47">
        <v>2.2000000000000002</v>
      </c>
      <c r="G452" s="94">
        <v>0.19000000000005457</v>
      </c>
      <c r="H452" s="96"/>
    </row>
    <row r="453" spans="1:8" s="71" customFormat="1" x14ac:dyDescent="0.25">
      <c r="A453" s="48">
        <v>120</v>
      </c>
      <c r="B453" s="53" t="s">
        <v>1093</v>
      </c>
      <c r="C453" s="54" t="s">
        <v>3027</v>
      </c>
      <c r="D453" s="49" t="s">
        <v>3028</v>
      </c>
      <c r="E453" s="55">
        <v>10</v>
      </c>
      <c r="F453" s="47">
        <v>2.2000000000000002</v>
      </c>
      <c r="G453" s="64">
        <v>0.13500000000021828</v>
      </c>
      <c r="H453" s="96"/>
    </row>
    <row r="454" spans="1:8" s="71" customFormat="1" x14ac:dyDescent="0.25">
      <c r="A454" s="62">
        <v>121</v>
      </c>
      <c r="B454" s="53" t="s">
        <v>1094</v>
      </c>
      <c r="C454" s="54" t="s">
        <v>3029</v>
      </c>
      <c r="D454" s="49" t="s">
        <v>3030</v>
      </c>
      <c r="E454" s="55">
        <v>10</v>
      </c>
      <c r="F454" s="47">
        <v>0.9</v>
      </c>
      <c r="G454" s="94">
        <v>0.125</v>
      </c>
      <c r="H454" s="96"/>
    </row>
    <row r="455" spans="1:8" s="71" customFormat="1" x14ac:dyDescent="0.25">
      <c r="A455" s="48">
        <v>122</v>
      </c>
      <c r="B455" s="53" t="s">
        <v>1095</v>
      </c>
      <c r="C455" s="54">
        <v>11.28</v>
      </c>
      <c r="D455" s="49" t="s">
        <v>494</v>
      </c>
      <c r="E455" s="55">
        <v>10</v>
      </c>
      <c r="F455" s="47">
        <v>1.8</v>
      </c>
      <c r="G455" s="94">
        <v>1.0000000000066697E-2</v>
      </c>
      <c r="H455" s="96"/>
    </row>
    <row r="456" spans="1:8" s="71" customFormat="1" x14ac:dyDescent="0.25">
      <c r="A456" s="62">
        <v>123</v>
      </c>
      <c r="B456" s="53" t="s">
        <v>1096</v>
      </c>
      <c r="C456" s="54">
        <v>4.5</v>
      </c>
      <c r="D456" s="49" t="s">
        <v>494</v>
      </c>
      <c r="E456" s="55">
        <v>10</v>
      </c>
      <c r="F456" s="47">
        <v>1.8</v>
      </c>
      <c r="G456" s="94">
        <v>5.999999999994543E-2</v>
      </c>
      <c r="H456" s="96"/>
    </row>
    <row r="457" spans="1:8" s="71" customFormat="1" x14ac:dyDescent="0.25">
      <c r="A457" s="48">
        <v>124</v>
      </c>
      <c r="B457" s="53" t="s">
        <v>1097</v>
      </c>
      <c r="C457" s="54" t="s">
        <v>3031</v>
      </c>
      <c r="D457" s="49" t="s">
        <v>2985</v>
      </c>
      <c r="E457" s="55">
        <v>10</v>
      </c>
      <c r="F457" s="47">
        <v>2.2000000000000002</v>
      </c>
      <c r="G457" s="94">
        <v>4.9999999999954525E-3</v>
      </c>
      <c r="H457" s="96"/>
    </row>
    <row r="458" spans="1:8" s="71" customFormat="1" x14ac:dyDescent="0.25">
      <c r="A458" s="62">
        <v>125</v>
      </c>
      <c r="B458" s="53" t="s">
        <v>1098</v>
      </c>
      <c r="C458" s="54">
        <v>3.8</v>
      </c>
      <c r="D458" s="49" t="s">
        <v>423</v>
      </c>
      <c r="E458" s="55">
        <v>10</v>
      </c>
      <c r="F458" s="47">
        <v>2.2000000000000002</v>
      </c>
      <c r="G458" s="63">
        <v>9.9999999999909051E-3</v>
      </c>
      <c r="H458" s="96"/>
    </row>
    <row r="459" spans="1:8" s="71" customFormat="1" x14ac:dyDescent="0.25">
      <c r="A459" s="48">
        <v>126</v>
      </c>
      <c r="B459" s="53" t="s">
        <v>1099</v>
      </c>
      <c r="C459" s="54">
        <v>2.9</v>
      </c>
      <c r="D459" s="49" t="s">
        <v>423</v>
      </c>
      <c r="E459" s="55">
        <v>10</v>
      </c>
      <c r="F459" s="47">
        <v>2.2000000000000002</v>
      </c>
      <c r="G459" s="64">
        <v>2.2857142857138309E-2</v>
      </c>
      <c r="H459" s="96"/>
    </row>
    <row r="460" spans="1:8" s="71" customFormat="1" x14ac:dyDescent="0.25">
      <c r="A460" s="62">
        <v>127</v>
      </c>
      <c r="B460" s="53" t="s">
        <v>1100</v>
      </c>
      <c r="C460" s="54">
        <v>15.24</v>
      </c>
      <c r="D460" s="49" t="s">
        <v>423</v>
      </c>
      <c r="E460" s="55">
        <v>10</v>
      </c>
      <c r="F460" s="47">
        <v>2.2000000000000002</v>
      </c>
      <c r="G460" s="94">
        <v>0.11999999999989086</v>
      </c>
      <c r="H460" s="96"/>
    </row>
    <row r="461" spans="1:8" s="71" customFormat="1" x14ac:dyDescent="0.25">
      <c r="A461" s="48">
        <v>128</v>
      </c>
      <c r="B461" s="53" t="s">
        <v>1101</v>
      </c>
      <c r="C461" s="54">
        <v>6.11</v>
      </c>
      <c r="D461" s="49" t="s">
        <v>423</v>
      </c>
      <c r="E461" s="55">
        <v>10</v>
      </c>
      <c r="F461" s="47">
        <v>2.2000000000000002</v>
      </c>
      <c r="G461" s="94">
        <v>9.9999999999909051E-2</v>
      </c>
      <c r="H461" s="96"/>
    </row>
    <row r="462" spans="1:8" s="71" customFormat="1" x14ac:dyDescent="0.25">
      <c r="A462" s="62">
        <v>129</v>
      </c>
      <c r="B462" s="53" t="s">
        <v>1102</v>
      </c>
      <c r="C462" s="54" t="s">
        <v>3032</v>
      </c>
      <c r="D462" s="49" t="s">
        <v>3033</v>
      </c>
      <c r="E462" s="55">
        <v>10</v>
      </c>
      <c r="F462" s="47">
        <v>0.9</v>
      </c>
      <c r="G462" s="60">
        <v>0.70375000000012733</v>
      </c>
      <c r="H462" s="96"/>
    </row>
    <row r="463" spans="1:8" s="71" customFormat="1" x14ac:dyDescent="0.25">
      <c r="A463" s="48">
        <v>130</v>
      </c>
      <c r="B463" s="53" t="s">
        <v>1103</v>
      </c>
      <c r="C463" s="54">
        <v>15.99</v>
      </c>
      <c r="D463" s="49" t="s">
        <v>3007</v>
      </c>
      <c r="E463" s="55">
        <v>10</v>
      </c>
      <c r="F463" s="47">
        <v>1.8</v>
      </c>
      <c r="G463" s="64">
        <v>8.500000000003638E-2</v>
      </c>
      <c r="H463" s="96"/>
    </row>
    <row r="464" spans="1:8" s="71" customFormat="1" x14ac:dyDescent="0.25">
      <c r="A464" s="62">
        <v>131</v>
      </c>
      <c r="B464" s="53" t="s">
        <v>1104</v>
      </c>
      <c r="C464" s="54">
        <v>22.08</v>
      </c>
      <c r="D464" s="49" t="s">
        <v>3007</v>
      </c>
      <c r="E464" s="55">
        <v>10</v>
      </c>
      <c r="F464" s="47">
        <v>1.8</v>
      </c>
      <c r="G464" s="64">
        <v>9.7499999999854481E-2</v>
      </c>
      <c r="H464" s="96"/>
    </row>
    <row r="465" spans="1:8" s="71" customFormat="1" x14ac:dyDescent="0.25">
      <c r="A465" s="48">
        <v>132</v>
      </c>
      <c r="B465" s="53" t="s">
        <v>1105</v>
      </c>
      <c r="C465" s="54">
        <v>6.11</v>
      </c>
      <c r="D465" s="49" t="s">
        <v>423</v>
      </c>
      <c r="E465" s="55">
        <v>10</v>
      </c>
      <c r="F465" s="47">
        <v>2.2000000000000002</v>
      </c>
      <c r="G465" s="94">
        <v>0</v>
      </c>
      <c r="H465" s="96"/>
    </row>
    <row r="466" spans="1:8" s="71" customFormat="1" x14ac:dyDescent="0.25">
      <c r="A466" s="62">
        <v>133</v>
      </c>
      <c r="B466" s="53" t="s">
        <v>1106</v>
      </c>
      <c r="C466" s="54">
        <v>4.13</v>
      </c>
      <c r="D466" s="49" t="s">
        <v>3034</v>
      </c>
      <c r="E466" s="55">
        <v>10</v>
      </c>
      <c r="F466" s="47">
        <v>2.2000000000000002</v>
      </c>
      <c r="G466" s="63">
        <v>0.41749999999998977</v>
      </c>
      <c r="H466" s="96"/>
    </row>
    <row r="467" spans="1:8" s="71" customFormat="1" x14ac:dyDescent="0.25">
      <c r="A467" s="48">
        <v>134</v>
      </c>
      <c r="B467" s="53" t="s">
        <v>1107</v>
      </c>
      <c r="C467" s="54">
        <v>3.64</v>
      </c>
      <c r="D467" s="49" t="s">
        <v>3034</v>
      </c>
      <c r="E467" s="55">
        <v>10</v>
      </c>
      <c r="F467" s="47">
        <v>2.2000000000000002</v>
      </c>
      <c r="G467" s="63">
        <v>0.63857142857211457</v>
      </c>
      <c r="H467" s="96"/>
    </row>
    <row r="468" spans="1:8" s="71" customFormat="1" x14ac:dyDescent="0.25">
      <c r="A468" s="62">
        <v>135</v>
      </c>
      <c r="B468" s="53" t="s">
        <v>1108</v>
      </c>
      <c r="C468" s="54">
        <v>15.24</v>
      </c>
      <c r="D468" s="49" t="s">
        <v>423</v>
      </c>
      <c r="E468" s="55">
        <v>10</v>
      </c>
      <c r="F468" s="47">
        <v>2.2000000000000002</v>
      </c>
      <c r="G468" s="94">
        <v>0.21000000000003638</v>
      </c>
      <c r="H468" s="96"/>
    </row>
    <row r="469" spans="1:8" s="71" customFormat="1" x14ac:dyDescent="0.25">
      <c r="A469" s="48">
        <v>136</v>
      </c>
      <c r="B469" s="53" t="s">
        <v>1109</v>
      </c>
      <c r="C469" s="54">
        <v>3.7</v>
      </c>
      <c r="D469" s="49" t="s">
        <v>494</v>
      </c>
      <c r="E469" s="55">
        <v>10</v>
      </c>
      <c r="F469" s="47">
        <v>1.8</v>
      </c>
      <c r="G469" s="64">
        <v>0.19125000000008185</v>
      </c>
      <c r="H469" s="96"/>
    </row>
    <row r="470" spans="1:8" s="71" customFormat="1" x14ac:dyDescent="0.25">
      <c r="A470" s="62">
        <v>137</v>
      </c>
      <c r="B470" s="53" t="s">
        <v>1110</v>
      </c>
      <c r="C470" s="54">
        <v>62</v>
      </c>
      <c r="D470" s="49" t="s">
        <v>494</v>
      </c>
      <c r="E470" s="55">
        <v>10</v>
      </c>
      <c r="F470" s="47">
        <v>1.8</v>
      </c>
      <c r="G470" s="63">
        <v>8.1249999999954525E-2</v>
      </c>
      <c r="H470" s="96"/>
    </row>
    <row r="471" spans="1:8" s="71" customFormat="1" x14ac:dyDescent="0.25">
      <c r="A471" s="48">
        <v>138</v>
      </c>
      <c r="B471" s="53" t="s">
        <v>1111</v>
      </c>
      <c r="C471" s="54">
        <v>40.130000000000003</v>
      </c>
      <c r="D471" s="49" t="s">
        <v>494</v>
      </c>
      <c r="E471" s="55">
        <v>10</v>
      </c>
      <c r="F471" s="47">
        <v>1.8</v>
      </c>
      <c r="G471" s="94">
        <v>2.0000000000133394E-2</v>
      </c>
      <c r="H471" s="96"/>
    </row>
    <row r="472" spans="1:8" s="71" customFormat="1" x14ac:dyDescent="0.25">
      <c r="A472" s="62">
        <v>139</v>
      </c>
      <c r="B472" s="53" t="s">
        <v>1112</v>
      </c>
      <c r="C472" s="54" t="s">
        <v>3035</v>
      </c>
      <c r="D472" s="49" t="s">
        <v>3036</v>
      </c>
      <c r="E472" s="55">
        <v>10</v>
      </c>
      <c r="F472" s="47">
        <v>1.1000000000000001</v>
      </c>
      <c r="G472" s="94">
        <v>1.999999999998181E-2</v>
      </c>
      <c r="H472" s="96"/>
    </row>
    <row r="473" spans="1:8" s="71" customFormat="1" x14ac:dyDescent="0.25">
      <c r="A473" s="48">
        <v>140</v>
      </c>
      <c r="B473" s="53" t="s">
        <v>1113</v>
      </c>
      <c r="C473" s="54" t="s">
        <v>3037</v>
      </c>
      <c r="D473" s="49" t="s">
        <v>3038</v>
      </c>
      <c r="E473" s="55">
        <v>10</v>
      </c>
      <c r="F473" s="47">
        <v>0.9</v>
      </c>
      <c r="G473" s="94">
        <v>2E-3</v>
      </c>
      <c r="H473" s="96"/>
    </row>
    <row r="474" spans="1:8" s="71" customFormat="1" x14ac:dyDescent="0.25">
      <c r="A474" s="62">
        <v>141</v>
      </c>
      <c r="B474" s="53" t="s">
        <v>1114</v>
      </c>
      <c r="C474" s="54" t="s">
        <v>3039</v>
      </c>
      <c r="D474" s="49" t="s">
        <v>3040</v>
      </c>
      <c r="E474" s="55">
        <v>10</v>
      </c>
      <c r="F474" s="47">
        <v>1.3</v>
      </c>
      <c r="G474" s="94">
        <v>6.0000000000000001E-3</v>
      </c>
      <c r="H474" s="96"/>
    </row>
    <row r="475" spans="1:8" s="71" customFormat="1" x14ac:dyDescent="0.25">
      <c r="A475" s="48">
        <v>142</v>
      </c>
      <c r="B475" s="53" t="s">
        <v>1115</v>
      </c>
      <c r="C475" s="54" t="s">
        <v>3041</v>
      </c>
      <c r="D475" s="49" t="s">
        <v>3042</v>
      </c>
      <c r="E475" s="55">
        <v>10</v>
      </c>
      <c r="F475" s="47">
        <v>1.3</v>
      </c>
      <c r="G475" s="94">
        <v>6.0000000000000001E-3</v>
      </c>
      <c r="H475" s="96"/>
    </row>
    <row r="476" spans="1:8" s="71" customFormat="1" x14ac:dyDescent="0.25">
      <c r="A476" s="62">
        <v>143</v>
      </c>
      <c r="B476" s="53" t="s">
        <v>1116</v>
      </c>
      <c r="C476" s="54">
        <v>0.44</v>
      </c>
      <c r="D476" s="49" t="s">
        <v>494</v>
      </c>
      <c r="E476" s="55">
        <v>10</v>
      </c>
      <c r="F476" s="47">
        <v>1.8</v>
      </c>
      <c r="G476" s="94">
        <v>8.0000000000000002E-3</v>
      </c>
      <c r="H476" s="96"/>
    </row>
    <row r="477" spans="1:8" s="71" customFormat="1" x14ac:dyDescent="0.25">
      <c r="A477" s="48">
        <v>144</v>
      </c>
      <c r="B477" s="53" t="s">
        <v>1117</v>
      </c>
      <c r="C477" s="54" t="s">
        <v>3037</v>
      </c>
      <c r="D477" s="49" t="s">
        <v>3038</v>
      </c>
      <c r="E477" s="55">
        <v>10</v>
      </c>
      <c r="F477" s="47">
        <v>0.9</v>
      </c>
      <c r="G477" s="63">
        <v>3.3333333334060931E-3</v>
      </c>
      <c r="H477" s="96"/>
    </row>
    <row r="478" spans="1:8" s="71" customFormat="1" x14ac:dyDescent="0.25">
      <c r="A478" s="62">
        <v>145</v>
      </c>
      <c r="B478" s="53" t="s">
        <v>1118</v>
      </c>
      <c r="C478" s="54">
        <v>1.32</v>
      </c>
      <c r="D478" s="49" t="s">
        <v>3034</v>
      </c>
      <c r="E478" s="55">
        <v>10</v>
      </c>
      <c r="F478" s="47">
        <v>2.2000000000000002</v>
      </c>
      <c r="G478" s="94">
        <v>0.20999999999997954</v>
      </c>
      <c r="H478" s="96"/>
    </row>
    <row r="479" spans="1:8" s="71" customFormat="1" x14ac:dyDescent="0.25">
      <c r="A479" s="48">
        <v>146</v>
      </c>
      <c r="B479" s="53" t="s">
        <v>1119</v>
      </c>
      <c r="C479" s="54" t="s">
        <v>3043</v>
      </c>
      <c r="D479" s="49" t="s">
        <v>3044</v>
      </c>
      <c r="E479" s="55">
        <v>10</v>
      </c>
      <c r="F479" s="47">
        <v>1.8</v>
      </c>
      <c r="G479" s="63">
        <v>0.1612499999999919</v>
      </c>
      <c r="H479" s="96"/>
    </row>
    <row r="480" spans="1:8" s="71" customFormat="1" x14ac:dyDescent="0.25">
      <c r="A480" s="62">
        <v>147</v>
      </c>
      <c r="B480" s="53" t="s">
        <v>1120</v>
      </c>
      <c r="C480" s="54">
        <v>1.62</v>
      </c>
      <c r="D480" s="49" t="s">
        <v>494</v>
      </c>
      <c r="E480" s="55">
        <v>10</v>
      </c>
      <c r="F480" s="47">
        <v>1.8</v>
      </c>
      <c r="G480" s="94">
        <v>0.20000000000001705</v>
      </c>
      <c r="H480" s="96"/>
    </row>
    <row r="481" spans="1:8" s="71" customFormat="1" x14ac:dyDescent="0.25">
      <c r="A481" s="48">
        <v>148</v>
      </c>
      <c r="B481" s="53" t="s">
        <v>1121</v>
      </c>
      <c r="C481" s="54">
        <v>6.37</v>
      </c>
      <c r="D481" s="49" t="s">
        <v>494</v>
      </c>
      <c r="E481" s="55">
        <v>10</v>
      </c>
      <c r="F481" s="47">
        <v>1.8</v>
      </c>
      <c r="G481" s="94">
        <v>5.9999999999998721E-2</v>
      </c>
      <c r="H481" s="96"/>
    </row>
    <row r="482" spans="1:8" s="71" customFormat="1" x14ac:dyDescent="0.25">
      <c r="A482" s="62">
        <v>149</v>
      </c>
      <c r="B482" s="53" t="s">
        <v>1122</v>
      </c>
      <c r="C482" s="54">
        <v>7.63</v>
      </c>
      <c r="D482" s="49" t="s">
        <v>494</v>
      </c>
      <c r="E482" s="55">
        <v>10</v>
      </c>
      <c r="F482" s="47">
        <v>1.8</v>
      </c>
      <c r="G482" s="94">
        <v>1.4999999999872671E-2</v>
      </c>
      <c r="H482" s="96"/>
    </row>
    <row r="483" spans="1:8" s="71" customFormat="1" x14ac:dyDescent="0.25">
      <c r="A483" s="48">
        <v>150</v>
      </c>
      <c r="B483" s="53" t="s">
        <v>1123</v>
      </c>
      <c r="C483" s="54" t="s">
        <v>3045</v>
      </c>
      <c r="D483" s="49" t="s">
        <v>3040</v>
      </c>
      <c r="E483" s="55">
        <v>10</v>
      </c>
      <c r="F483" s="47">
        <v>1.3</v>
      </c>
      <c r="G483" s="63">
        <v>0</v>
      </c>
      <c r="H483" s="96"/>
    </row>
    <row r="484" spans="1:8" s="71" customFormat="1" x14ac:dyDescent="0.25">
      <c r="A484" s="62">
        <v>151</v>
      </c>
      <c r="B484" s="53" t="s">
        <v>1124</v>
      </c>
      <c r="C484" s="54" t="s">
        <v>3046</v>
      </c>
      <c r="D484" s="49" t="s">
        <v>3047</v>
      </c>
      <c r="E484" s="55">
        <v>6</v>
      </c>
      <c r="F484" s="47">
        <v>3.8</v>
      </c>
      <c r="G484" s="94">
        <v>9.8999999999705324E-2</v>
      </c>
      <c r="H484" s="96"/>
    </row>
    <row r="485" spans="1:8" s="71" customFormat="1" x14ac:dyDescent="0.25">
      <c r="A485" s="48">
        <v>152</v>
      </c>
      <c r="B485" s="53" t="s">
        <v>1125</v>
      </c>
      <c r="C485" s="54">
        <v>7.02</v>
      </c>
      <c r="D485" s="49" t="s">
        <v>3034</v>
      </c>
      <c r="E485" s="55">
        <v>6</v>
      </c>
      <c r="F485" s="47">
        <v>2.2000000000000002</v>
      </c>
      <c r="G485" s="94">
        <v>0.17399999999943247</v>
      </c>
      <c r="H485" s="96"/>
    </row>
    <row r="486" spans="1:8" s="71" customFormat="1" x14ac:dyDescent="0.25">
      <c r="A486" s="62">
        <v>153</v>
      </c>
      <c r="B486" s="53" t="s">
        <v>1126</v>
      </c>
      <c r="C486" s="54">
        <v>1.2</v>
      </c>
      <c r="D486" s="49" t="s">
        <v>3048</v>
      </c>
      <c r="E486" s="55">
        <v>6</v>
      </c>
      <c r="F486" s="47">
        <v>3.802</v>
      </c>
      <c r="G486" s="94">
        <v>0.25200000000058936</v>
      </c>
      <c r="H486" s="96"/>
    </row>
    <row r="487" spans="1:8" s="71" customFormat="1" x14ac:dyDescent="0.25">
      <c r="A487" s="48">
        <v>154</v>
      </c>
      <c r="B487" s="53" t="s">
        <v>1127</v>
      </c>
      <c r="C487" s="54">
        <v>0.3</v>
      </c>
      <c r="D487" s="49" t="s">
        <v>3048</v>
      </c>
      <c r="E487" s="55">
        <v>6</v>
      </c>
      <c r="F487" s="47">
        <v>3.802</v>
      </c>
      <c r="G487" s="94">
        <v>0</v>
      </c>
      <c r="H487" s="96"/>
    </row>
    <row r="488" spans="1:8" s="71" customFormat="1" x14ac:dyDescent="0.25">
      <c r="A488" s="62">
        <v>155</v>
      </c>
      <c r="B488" s="53" t="s">
        <v>1128</v>
      </c>
      <c r="C488" s="54" t="s">
        <v>3049</v>
      </c>
      <c r="D488" s="49" t="s">
        <v>3050</v>
      </c>
      <c r="E488" s="55">
        <v>6</v>
      </c>
      <c r="F488" s="47">
        <v>1.8</v>
      </c>
      <c r="G488" s="94">
        <v>0.41999999999934517</v>
      </c>
      <c r="H488" s="96"/>
    </row>
    <row r="489" spans="1:8" s="71" customFormat="1" x14ac:dyDescent="0.25">
      <c r="A489" s="48">
        <v>156</v>
      </c>
      <c r="B489" s="53" t="s">
        <v>1129</v>
      </c>
      <c r="C489" s="54">
        <v>0.9</v>
      </c>
      <c r="D489" s="49" t="s">
        <v>3051</v>
      </c>
      <c r="E489" s="55">
        <v>6</v>
      </c>
      <c r="F489" s="47">
        <v>4.2510000000000003</v>
      </c>
      <c r="G489" s="94">
        <v>0.63000000000065481</v>
      </c>
      <c r="H489" s="96"/>
    </row>
    <row r="490" spans="1:8" s="71" customFormat="1" x14ac:dyDescent="0.25">
      <c r="A490" s="62">
        <v>157</v>
      </c>
      <c r="B490" s="53" t="s">
        <v>1130</v>
      </c>
      <c r="C490" s="55" t="s">
        <v>3052</v>
      </c>
      <c r="D490" s="49" t="s">
        <v>3053</v>
      </c>
      <c r="E490" s="55">
        <v>6</v>
      </c>
      <c r="F490" s="47">
        <v>2</v>
      </c>
      <c r="G490" s="60">
        <v>0.61199999999999999</v>
      </c>
      <c r="H490" s="96"/>
    </row>
    <row r="491" spans="1:8" s="71" customFormat="1" x14ac:dyDescent="0.25">
      <c r="A491" s="48">
        <v>158</v>
      </c>
      <c r="B491" s="53" t="s">
        <v>1131</v>
      </c>
      <c r="C491" s="55" t="s">
        <v>3054</v>
      </c>
      <c r="D491" s="49" t="s">
        <v>3055</v>
      </c>
      <c r="E491" s="55">
        <v>6</v>
      </c>
      <c r="F491" s="47">
        <v>2.2999999999999998</v>
      </c>
      <c r="G491" s="60">
        <v>0</v>
      </c>
      <c r="H491" s="96"/>
    </row>
    <row r="492" spans="1:8" s="71" customFormat="1" x14ac:dyDescent="0.25">
      <c r="A492" s="62">
        <v>159</v>
      </c>
      <c r="B492" s="53" t="s">
        <v>1132</v>
      </c>
      <c r="C492" s="55">
        <v>7.32</v>
      </c>
      <c r="D492" s="49" t="s">
        <v>3034</v>
      </c>
      <c r="E492" s="55">
        <v>6</v>
      </c>
      <c r="F492" s="47">
        <v>2.1</v>
      </c>
      <c r="G492" s="60">
        <v>2.2559999999999998</v>
      </c>
      <c r="H492" s="96"/>
    </row>
    <row r="493" spans="1:8" s="71" customFormat="1" x14ac:dyDescent="0.25">
      <c r="A493" s="48">
        <v>160</v>
      </c>
      <c r="B493" s="53" t="s">
        <v>1133</v>
      </c>
      <c r="C493" s="55" t="s">
        <v>3056</v>
      </c>
      <c r="D493" s="49" t="s">
        <v>3057</v>
      </c>
      <c r="E493" s="55">
        <v>6</v>
      </c>
      <c r="F493" s="47">
        <v>2.1</v>
      </c>
      <c r="G493" s="60">
        <v>0.72</v>
      </c>
      <c r="H493" s="96"/>
    </row>
    <row r="494" spans="1:8" s="71" customFormat="1" ht="31.5" x14ac:dyDescent="0.25">
      <c r="A494" s="62">
        <v>161</v>
      </c>
      <c r="B494" s="53" t="s">
        <v>1134</v>
      </c>
      <c r="C494" s="55" t="s">
        <v>3058</v>
      </c>
      <c r="D494" s="49" t="s">
        <v>3059</v>
      </c>
      <c r="E494" s="55">
        <v>6</v>
      </c>
      <c r="F494" s="47">
        <v>2.1</v>
      </c>
      <c r="G494" s="60">
        <v>0.504</v>
      </c>
      <c r="H494" s="96"/>
    </row>
    <row r="495" spans="1:8" s="71" customFormat="1" ht="47.25" x14ac:dyDescent="0.25">
      <c r="A495" s="48">
        <v>162</v>
      </c>
      <c r="B495" s="53" t="s">
        <v>1135</v>
      </c>
      <c r="C495" s="55" t="s">
        <v>3060</v>
      </c>
      <c r="D495" s="49" t="s">
        <v>3061</v>
      </c>
      <c r="E495" s="55">
        <v>6</v>
      </c>
      <c r="F495" s="47">
        <v>1.9</v>
      </c>
      <c r="G495" s="60">
        <v>1.728</v>
      </c>
      <c r="H495" s="96"/>
    </row>
    <row r="496" spans="1:8" s="71" customFormat="1" x14ac:dyDescent="0.25">
      <c r="A496" s="62">
        <v>163</v>
      </c>
      <c r="B496" s="53" t="s">
        <v>1136</v>
      </c>
      <c r="C496" s="55" t="s">
        <v>3062</v>
      </c>
      <c r="D496" s="49" t="s">
        <v>3063</v>
      </c>
      <c r="E496" s="55">
        <v>6</v>
      </c>
      <c r="F496" s="47">
        <v>2</v>
      </c>
      <c r="G496" s="60">
        <v>1.512</v>
      </c>
      <c r="H496" s="96"/>
    </row>
    <row r="497" spans="1:8" s="71" customFormat="1" ht="31.5" x14ac:dyDescent="0.25">
      <c r="A497" s="48">
        <v>164</v>
      </c>
      <c r="B497" s="53" t="s">
        <v>1137</v>
      </c>
      <c r="C497" s="55" t="s">
        <v>3064</v>
      </c>
      <c r="D497" s="49" t="s">
        <v>3065</v>
      </c>
      <c r="E497" s="55">
        <v>6</v>
      </c>
      <c r="F497" s="47">
        <v>2.2999999999999998</v>
      </c>
      <c r="G497" s="60">
        <v>2.2080000000000002</v>
      </c>
      <c r="H497" s="96"/>
    </row>
    <row r="498" spans="1:8" s="71" customFormat="1" x14ac:dyDescent="0.25">
      <c r="A498" s="62">
        <v>165</v>
      </c>
      <c r="B498" s="53" t="s">
        <v>1138</v>
      </c>
      <c r="C498" s="55" t="s">
        <v>3066</v>
      </c>
      <c r="D498" s="49" t="s">
        <v>3067</v>
      </c>
      <c r="E498" s="55">
        <v>6</v>
      </c>
      <c r="F498" s="47">
        <v>3.3</v>
      </c>
      <c r="G498" s="60">
        <v>0.67200000000000004</v>
      </c>
      <c r="H498" s="96"/>
    </row>
    <row r="499" spans="1:8" s="71" customFormat="1" x14ac:dyDescent="0.25">
      <c r="A499" s="48">
        <v>166</v>
      </c>
      <c r="B499" s="53" t="s">
        <v>1139</v>
      </c>
      <c r="C499" s="55" t="s">
        <v>3068</v>
      </c>
      <c r="D499" s="49" t="s">
        <v>3069</v>
      </c>
      <c r="E499" s="55">
        <v>6</v>
      </c>
      <c r="F499" s="47">
        <v>2.5</v>
      </c>
      <c r="G499" s="60">
        <v>0.72</v>
      </c>
      <c r="H499" s="96"/>
    </row>
    <row r="500" spans="1:8" s="71" customFormat="1" ht="31.5" x14ac:dyDescent="0.25">
      <c r="A500" s="62">
        <v>167</v>
      </c>
      <c r="B500" s="53" t="s">
        <v>1140</v>
      </c>
      <c r="C500" s="55" t="s">
        <v>3070</v>
      </c>
      <c r="D500" s="49" t="s">
        <v>3071</v>
      </c>
      <c r="E500" s="55">
        <v>6</v>
      </c>
      <c r="F500" s="47">
        <v>2</v>
      </c>
      <c r="G500" s="60">
        <v>2.7360000000000002</v>
      </c>
      <c r="H500" s="96"/>
    </row>
    <row r="501" spans="1:8" s="71" customFormat="1" ht="31.5" x14ac:dyDescent="0.25">
      <c r="A501" s="48">
        <v>168</v>
      </c>
      <c r="B501" s="53" t="s">
        <v>1141</v>
      </c>
      <c r="C501" s="55" t="s">
        <v>3072</v>
      </c>
      <c r="D501" s="49" t="s">
        <v>3073</v>
      </c>
      <c r="E501" s="55">
        <v>6</v>
      </c>
      <c r="F501" s="47">
        <v>2.2999999999999998</v>
      </c>
      <c r="G501" s="60">
        <v>3.504</v>
      </c>
      <c r="H501" s="96"/>
    </row>
    <row r="502" spans="1:8" s="71" customFormat="1" ht="31.5" x14ac:dyDescent="0.25">
      <c r="A502" s="62">
        <v>169</v>
      </c>
      <c r="B502" s="53" t="s">
        <v>1142</v>
      </c>
      <c r="C502" s="55" t="s">
        <v>3074</v>
      </c>
      <c r="D502" s="49" t="s">
        <v>3075</v>
      </c>
      <c r="E502" s="55">
        <v>6</v>
      </c>
      <c r="F502" s="47">
        <v>1.9</v>
      </c>
      <c r="G502" s="60">
        <v>0.28799999999999998</v>
      </c>
      <c r="H502" s="96"/>
    </row>
    <row r="503" spans="1:8" s="71" customFormat="1" x14ac:dyDescent="0.25">
      <c r="A503" s="48">
        <v>170</v>
      </c>
      <c r="B503" s="53" t="s">
        <v>1143</v>
      </c>
      <c r="C503" s="55">
        <v>0.75</v>
      </c>
      <c r="D503" s="49" t="s">
        <v>3076</v>
      </c>
      <c r="E503" s="55">
        <v>6</v>
      </c>
      <c r="F503" s="47">
        <v>3.8</v>
      </c>
      <c r="G503" s="60">
        <v>0.28799999999999998</v>
      </c>
      <c r="H503" s="96"/>
    </row>
    <row r="504" spans="1:8" s="71" customFormat="1" x14ac:dyDescent="0.25">
      <c r="A504" s="62">
        <v>171</v>
      </c>
      <c r="B504" s="53" t="s">
        <v>1144</v>
      </c>
      <c r="C504" s="55">
        <v>5.01</v>
      </c>
      <c r="D504" s="49" t="s">
        <v>3077</v>
      </c>
      <c r="E504" s="55">
        <v>6</v>
      </c>
      <c r="F504" s="47">
        <v>2.9</v>
      </c>
      <c r="G504" s="60">
        <v>0.33600000000000002</v>
      </c>
      <c r="H504" s="96"/>
    </row>
    <row r="505" spans="1:8" s="71" customFormat="1" x14ac:dyDescent="0.25">
      <c r="A505" s="48">
        <v>172</v>
      </c>
      <c r="B505" s="53" t="s">
        <v>1145</v>
      </c>
      <c r="C505" s="55" t="s">
        <v>3078</v>
      </c>
      <c r="D505" s="49" t="s">
        <v>3079</v>
      </c>
      <c r="E505" s="55">
        <v>6</v>
      </c>
      <c r="F505" s="47">
        <v>2.9</v>
      </c>
      <c r="G505" s="60">
        <v>0.57599999999999996</v>
      </c>
      <c r="H505" s="96"/>
    </row>
    <row r="506" spans="1:8" s="71" customFormat="1" ht="31.5" x14ac:dyDescent="0.25">
      <c r="A506" s="62">
        <v>173</v>
      </c>
      <c r="B506" s="53" t="s">
        <v>1146</v>
      </c>
      <c r="C506" s="55" t="s">
        <v>3080</v>
      </c>
      <c r="D506" s="49" t="s">
        <v>3081</v>
      </c>
      <c r="E506" s="55">
        <v>6</v>
      </c>
      <c r="F506" s="47">
        <v>1.9</v>
      </c>
      <c r="G506" s="60">
        <v>1.3440000000000001</v>
      </c>
      <c r="H506" s="96"/>
    </row>
    <row r="507" spans="1:8" s="71" customFormat="1" x14ac:dyDescent="0.25">
      <c r="A507" s="48">
        <v>174</v>
      </c>
      <c r="B507" s="53" t="s">
        <v>1147</v>
      </c>
      <c r="C507" s="55" t="s">
        <v>3082</v>
      </c>
      <c r="D507" s="49" t="s">
        <v>3083</v>
      </c>
      <c r="E507" s="55">
        <v>6</v>
      </c>
      <c r="F507" s="47">
        <v>2.9</v>
      </c>
      <c r="G507" s="60">
        <v>0.48</v>
      </c>
      <c r="H507" s="96"/>
    </row>
    <row r="508" spans="1:8" s="71" customFormat="1" ht="47.25" x14ac:dyDescent="0.25">
      <c r="A508" s="62">
        <v>175</v>
      </c>
      <c r="B508" s="53" t="s">
        <v>1148</v>
      </c>
      <c r="C508" s="55" t="s">
        <v>3084</v>
      </c>
      <c r="D508" s="49" t="s">
        <v>3085</v>
      </c>
      <c r="E508" s="55">
        <v>6</v>
      </c>
      <c r="F508" s="47">
        <v>2.1</v>
      </c>
      <c r="G508" s="60">
        <v>1.68</v>
      </c>
      <c r="H508" s="96"/>
    </row>
    <row r="509" spans="1:8" s="71" customFormat="1" ht="47.25" x14ac:dyDescent="0.25">
      <c r="A509" s="48">
        <v>176</v>
      </c>
      <c r="B509" s="53" t="s">
        <v>1149</v>
      </c>
      <c r="C509" s="55" t="s">
        <v>3086</v>
      </c>
      <c r="D509" s="49" t="s">
        <v>3087</v>
      </c>
      <c r="E509" s="55">
        <v>6</v>
      </c>
      <c r="F509" s="47">
        <v>1.9</v>
      </c>
      <c r="G509" s="60">
        <v>1.8</v>
      </c>
      <c r="H509" s="96"/>
    </row>
    <row r="510" spans="1:8" s="71" customFormat="1" x14ac:dyDescent="0.25">
      <c r="A510" s="62">
        <v>177</v>
      </c>
      <c r="B510" s="53" t="s">
        <v>1150</v>
      </c>
      <c r="C510" s="55" t="s">
        <v>3088</v>
      </c>
      <c r="D510" s="49" t="s">
        <v>3089</v>
      </c>
      <c r="E510" s="55">
        <v>6</v>
      </c>
      <c r="F510" s="47">
        <v>2.2999999999999998</v>
      </c>
      <c r="G510" s="60">
        <v>1.248</v>
      </c>
      <c r="H510" s="96"/>
    </row>
    <row r="511" spans="1:8" s="71" customFormat="1" ht="31.5" x14ac:dyDescent="0.25">
      <c r="A511" s="48">
        <v>178</v>
      </c>
      <c r="B511" s="53" t="s">
        <v>1151</v>
      </c>
      <c r="C511" s="55" t="s">
        <v>3090</v>
      </c>
      <c r="D511" s="49" t="s">
        <v>3091</v>
      </c>
      <c r="E511" s="55">
        <v>6</v>
      </c>
      <c r="F511" s="47">
        <v>2.1</v>
      </c>
      <c r="G511" s="60">
        <v>1.044</v>
      </c>
      <c r="H511" s="96"/>
    </row>
    <row r="512" spans="1:8" s="71" customFormat="1" ht="31.5" x14ac:dyDescent="0.25">
      <c r="A512" s="62">
        <v>179</v>
      </c>
      <c r="B512" s="53" t="s">
        <v>1152</v>
      </c>
      <c r="C512" s="55" t="s">
        <v>3092</v>
      </c>
      <c r="D512" s="49" t="s">
        <v>3093</v>
      </c>
      <c r="E512" s="55">
        <v>6</v>
      </c>
      <c r="F512" s="47">
        <v>1.5</v>
      </c>
      <c r="G512" s="60">
        <v>0.9</v>
      </c>
      <c r="H512" s="96"/>
    </row>
    <row r="513" spans="1:8" s="71" customFormat="1" x14ac:dyDescent="0.25">
      <c r="A513" s="48">
        <v>180</v>
      </c>
      <c r="B513" s="53" t="s">
        <v>1153</v>
      </c>
      <c r="C513" s="55">
        <v>1.54</v>
      </c>
      <c r="D513" s="49" t="s">
        <v>3094</v>
      </c>
      <c r="E513" s="55">
        <v>6</v>
      </c>
      <c r="F513" s="47">
        <v>3.3</v>
      </c>
      <c r="G513" s="60">
        <v>0.33600000000000002</v>
      </c>
      <c r="H513" s="96"/>
    </row>
    <row r="514" spans="1:8" s="71" customFormat="1" ht="47.25" x14ac:dyDescent="0.25">
      <c r="A514" s="62">
        <v>181</v>
      </c>
      <c r="B514" s="53" t="s">
        <v>1154</v>
      </c>
      <c r="C514" s="55" t="s">
        <v>3095</v>
      </c>
      <c r="D514" s="49" t="s">
        <v>3096</v>
      </c>
      <c r="E514" s="55">
        <v>6</v>
      </c>
      <c r="F514" s="47">
        <v>1.9</v>
      </c>
      <c r="G514" s="60">
        <v>1.008</v>
      </c>
      <c r="H514" s="96"/>
    </row>
    <row r="515" spans="1:8" s="71" customFormat="1" ht="31.5" x14ac:dyDescent="0.25">
      <c r="A515" s="48">
        <v>182</v>
      </c>
      <c r="B515" s="53" t="s">
        <v>1155</v>
      </c>
      <c r="C515" s="55" t="s">
        <v>3097</v>
      </c>
      <c r="D515" s="49" t="s">
        <v>3098</v>
      </c>
      <c r="E515" s="55">
        <v>6</v>
      </c>
      <c r="F515" s="47">
        <v>2.5</v>
      </c>
      <c r="G515" s="60">
        <v>2.6280000000000001</v>
      </c>
      <c r="H515" s="96"/>
    </row>
    <row r="516" spans="1:8" s="71" customFormat="1" ht="31.5" x14ac:dyDescent="0.25">
      <c r="A516" s="62">
        <v>183</v>
      </c>
      <c r="B516" s="53" t="s">
        <v>1156</v>
      </c>
      <c r="C516" s="55" t="s">
        <v>3099</v>
      </c>
      <c r="D516" s="49" t="s">
        <v>3100</v>
      </c>
      <c r="E516" s="55">
        <v>6</v>
      </c>
      <c r="F516" s="47">
        <v>2.2999999999999998</v>
      </c>
      <c r="G516" s="60">
        <v>0.64800000000000002</v>
      </c>
      <c r="H516" s="96"/>
    </row>
    <row r="517" spans="1:8" s="71" customFormat="1" x14ac:dyDescent="0.25">
      <c r="A517" s="48">
        <v>184</v>
      </c>
      <c r="B517" s="53" t="s">
        <v>1157</v>
      </c>
      <c r="C517" s="55">
        <v>1.9</v>
      </c>
      <c r="D517" s="49" t="s">
        <v>3094</v>
      </c>
      <c r="E517" s="55">
        <v>6</v>
      </c>
      <c r="F517" s="47">
        <v>3.3</v>
      </c>
      <c r="G517" s="60">
        <v>0.38400000000000001</v>
      </c>
      <c r="H517" s="96"/>
    </row>
    <row r="518" spans="1:8" s="71" customFormat="1" ht="47.25" x14ac:dyDescent="0.25">
      <c r="A518" s="62">
        <v>185</v>
      </c>
      <c r="B518" s="53" t="s">
        <v>1158</v>
      </c>
      <c r="C518" s="55" t="s">
        <v>3101</v>
      </c>
      <c r="D518" s="49" t="s">
        <v>3102</v>
      </c>
      <c r="E518" s="55">
        <v>6</v>
      </c>
      <c r="F518" s="47">
        <v>2.2999999999999998</v>
      </c>
      <c r="G518" s="60">
        <v>0.72</v>
      </c>
      <c r="H518" s="96"/>
    </row>
    <row r="519" spans="1:8" s="71" customFormat="1" ht="31.5" x14ac:dyDescent="0.25">
      <c r="A519" s="48">
        <v>186</v>
      </c>
      <c r="B519" s="53" t="s">
        <v>1159</v>
      </c>
      <c r="C519" s="55" t="s">
        <v>3103</v>
      </c>
      <c r="D519" s="49" t="s">
        <v>3104</v>
      </c>
      <c r="E519" s="55">
        <v>6</v>
      </c>
      <c r="F519" s="47">
        <v>2.2999999999999998</v>
      </c>
      <c r="G519" s="60">
        <v>1.008</v>
      </c>
      <c r="H519" s="96"/>
    </row>
    <row r="520" spans="1:8" s="71" customFormat="1" ht="47.25" x14ac:dyDescent="0.25">
      <c r="A520" s="62">
        <v>187</v>
      </c>
      <c r="B520" s="53" t="s">
        <v>1160</v>
      </c>
      <c r="C520" s="55" t="s">
        <v>3105</v>
      </c>
      <c r="D520" s="49" t="s">
        <v>3106</v>
      </c>
      <c r="E520" s="55">
        <v>6</v>
      </c>
      <c r="F520" s="47">
        <v>2.1</v>
      </c>
      <c r="G520" s="60">
        <v>1.476</v>
      </c>
      <c r="H520" s="96"/>
    </row>
    <row r="521" spans="1:8" s="71" customFormat="1" x14ac:dyDescent="0.25">
      <c r="A521" s="48">
        <v>188</v>
      </c>
      <c r="B521" s="53" t="s">
        <v>1161</v>
      </c>
      <c r="C521" s="55" t="s">
        <v>3107</v>
      </c>
      <c r="D521" s="49" t="s">
        <v>3108</v>
      </c>
      <c r="E521" s="55">
        <v>6</v>
      </c>
      <c r="F521" s="47">
        <v>2.5</v>
      </c>
      <c r="G521" s="60">
        <v>0.624</v>
      </c>
      <c r="H521" s="96"/>
    </row>
    <row r="522" spans="1:8" s="71" customFormat="1" ht="31.5" x14ac:dyDescent="0.25">
      <c r="A522" s="62">
        <v>189</v>
      </c>
      <c r="B522" s="53" t="s">
        <v>1162</v>
      </c>
      <c r="C522" s="55" t="s">
        <v>3109</v>
      </c>
      <c r="D522" s="49" t="s">
        <v>3110</v>
      </c>
      <c r="E522" s="55">
        <v>6</v>
      </c>
      <c r="F522" s="47">
        <v>2.5</v>
      </c>
      <c r="G522" s="60">
        <v>1.1879999999999999</v>
      </c>
      <c r="H522" s="96"/>
    </row>
    <row r="523" spans="1:8" s="71" customFormat="1" ht="31.5" x14ac:dyDescent="0.25">
      <c r="A523" s="48">
        <v>190</v>
      </c>
      <c r="B523" s="53" t="s">
        <v>1163</v>
      </c>
      <c r="C523" s="55" t="s">
        <v>3111</v>
      </c>
      <c r="D523" s="49" t="s">
        <v>3112</v>
      </c>
      <c r="E523" s="55">
        <v>6</v>
      </c>
      <c r="F523" s="47">
        <v>2.5</v>
      </c>
      <c r="G523" s="60">
        <v>0.216</v>
      </c>
      <c r="H523" s="96"/>
    </row>
    <row r="524" spans="1:8" s="71" customFormat="1" ht="31.5" x14ac:dyDescent="0.25">
      <c r="A524" s="62">
        <v>191</v>
      </c>
      <c r="B524" s="53" t="s">
        <v>1164</v>
      </c>
      <c r="C524" s="55" t="s">
        <v>3113</v>
      </c>
      <c r="D524" s="49" t="s">
        <v>3114</v>
      </c>
      <c r="E524" s="55">
        <v>6</v>
      </c>
      <c r="F524" s="47">
        <v>1.9</v>
      </c>
      <c r="G524" s="60">
        <v>1.8240000000000001</v>
      </c>
      <c r="H524" s="96"/>
    </row>
    <row r="525" spans="1:8" s="71" customFormat="1" ht="31.5" x14ac:dyDescent="0.25">
      <c r="A525" s="48">
        <v>192</v>
      </c>
      <c r="B525" s="53" t="s">
        <v>1165</v>
      </c>
      <c r="C525" s="55" t="s">
        <v>3115</v>
      </c>
      <c r="D525" s="49" t="s">
        <v>3116</v>
      </c>
      <c r="E525" s="55">
        <v>6</v>
      </c>
      <c r="F525" s="47">
        <v>2.2999999999999998</v>
      </c>
      <c r="G525" s="60">
        <v>1.728</v>
      </c>
      <c r="H525" s="96"/>
    </row>
    <row r="526" spans="1:8" s="71" customFormat="1" ht="31.5" x14ac:dyDescent="0.25">
      <c r="A526" s="62">
        <v>193</v>
      </c>
      <c r="B526" s="53" t="s">
        <v>1166</v>
      </c>
      <c r="C526" s="55" t="s">
        <v>3117</v>
      </c>
      <c r="D526" s="49" t="s">
        <v>3118</v>
      </c>
      <c r="E526" s="55">
        <v>6</v>
      </c>
      <c r="F526" s="47">
        <v>2.5</v>
      </c>
      <c r="G526" s="60">
        <v>1.1519999999999999</v>
      </c>
      <c r="H526" s="96"/>
    </row>
    <row r="527" spans="1:8" s="71" customFormat="1" ht="31.5" x14ac:dyDescent="0.25">
      <c r="A527" s="48">
        <v>194</v>
      </c>
      <c r="B527" s="53" t="s">
        <v>1167</v>
      </c>
      <c r="C527" s="55" t="s">
        <v>3119</v>
      </c>
      <c r="D527" s="49" t="s">
        <v>3120</v>
      </c>
      <c r="E527" s="55">
        <v>6</v>
      </c>
      <c r="F527" s="47">
        <v>1.7</v>
      </c>
      <c r="G527" s="60">
        <v>0.72</v>
      </c>
      <c r="H527" s="96"/>
    </row>
    <row r="528" spans="1:8" s="71" customFormat="1" x14ac:dyDescent="0.25">
      <c r="A528" s="62">
        <v>195</v>
      </c>
      <c r="B528" s="53" t="s">
        <v>1168</v>
      </c>
      <c r="C528" s="55" t="s">
        <v>3121</v>
      </c>
      <c r="D528" s="49" t="s">
        <v>3122</v>
      </c>
      <c r="E528" s="55">
        <v>6</v>
      </c>
      <c r="F528" s="47">
        <v>2.9</v>
      </c>
      <c r="G528" s="60">
        <v>0.46800000000000003</v>
      </c>
      <c r="H528" s="96"/>
    </row>
    <row r="529" spans="1:8" s="71" customFormat="1" ht="31.5" x14ac:dyDescent="0.25">
      <c r="A529" s="48">
        <v>196</v>
      </c>
      <c r="B529" s="53" t="s">
        <v>1169</v>
      </c>
      <c r="C529" s="55" t="s">
        <v>3123</v>
      </c>
      <c r="D529" s="49" t="s">
        <v>3124</v>
      </c>
      <c r="E529" s="55">
        <v>6</v>
      </c>
      <c r="F529" s="47">
        <v>2.2999999999999998</v>
      </c>
      <c r="G529" s="60">
        <v>0.76800000000000002</v>
      </c>
      <c r="H529" s="96"/>
    </row>
    <row r="530" spans="1:8" s="71" customFormat="1" x14ac:dyDescent="0.25">
      <c r="A530" s="62">
        <v>197</v>
      </c>
      <c r="B530" s="53" t="s">
        <v>1170</v>
      </c>
      <c r="C530" s="55">
        <v>0.496</v>
      </c>
      <c r="D530" s="49" t="s">
        <v>3076</v>
      </c>
      <c r="E530" s="55">
        <v>6</v>
      </c>
      <c r="F530" s="47">
        <v>3.8</v>
      </c>
      <c r="G530" s="60">
        <v>0.61199999999999999</v>
      </c>
      <c r="H530" s="96"/>
    </row>
    <row r="531" spans="1:8" s="71" customFormat="1" ht="31.5" x14ac:dyDescent="0.25">
      <c r="A531" s="48">
        <v>198</v>
      </c>
      <c r="B531" s="53" t="s">
        <v>1171</v>
      </c>
      <c r="C531" s="55" t="s">
        <v>3125</v>
      </c>
      <c r="D531" s="49" t="s">
        <v>3114</v>
      </c>
      <c r="E531" s="55">
        <v>6</v>
      </c>
      <c r="F531" s="47">
        <v>1.9</v>
      </c>
      <c r="G531" s="60">
        <v>0.36</v>
      </c>
      <c r="H531" s="96"/>
    </row>
    <row r="532" spans="1:8" s="71" customFormat="1" ht="31.5" x14ac:dyDescent="0.25">
      <c r="A532" s="62">
        <v>199</v>
      </c>
      <c r="B532" s="53" t="s">
        <v>1172</v>
      </c>
      <c r="C532" s="55" t="s">
        <v>3126</v>
      </c>
      <c r="D532" s="49" t="s">
        <v>3127</v>
      </c>
      <c r="E532" s="55">
        <v>6</v>
      </c>
      <c r="F532" s="47">
        <v>2.9</v>
      </c>
      <c r="G532" s="60">
        <v>0.96</v>
      </c>
      <c r="H532" s="96"/>
    </row>
    <row r="533" spans="1:8" s="71" customFormat="1" ht="31.5" x14ac:dyDescent="0.25">
      <c r="A533" s="48">
        <v>200</v>
      </c>
      <c r="B533" s="53" t="s">
        <v>1173</v>
      </c>
      <c r="C533" s="55" t="s">
        <v>3128</v>
      </c>
      <c r="D533" s="49" t="s">
        <v>3129</v>
      </c>
      <c r="E533" s="55">
        <v>6</v>
      </c>
      <c r="F533" s="47">
        <v>2.5</v>
      </c>
      <c r="G533" s="60">
        <v>1.08</v>
      </c>
      <c r="H533" s="96"/>
    </row>
    <row r="534" spans="1:8" s="71" customFormat="1" ht="31.5" x14ac:dyDescent="0.25">
      <c r="A534" s="62">
        <v>201</v>
      </c>
      <c r="B534" s="53" t="s">
        <v>1174</v>
      </c>
      <c r="C534" s="55" t="s">
        <v>3130</v>
      </c>
      <c r="D534" s="49" t="s">
        <v>3131</v>
      </c>
      <c r="E534" s="55">
        <v>6</v>
      </c>
      <c r="F534" s="47">
        <v>2.1</v>
      </c>
      <c r="G534" s="60">
        <v>1.3680000000000001</v>
      </c>
      <c r="H534" s="96"/>
    </row>
    <row r="535" spans="1:8" s="71" customFormat="1" ht="31.5" x14ac:dyDescent="0.25">
      <c r="A535" s="48">
        <v>202</v>
      </c>
      <c r="B535" s="53" t="s">
        <v>1175</v>
      </c>
      <c r="C535" s="55" t="s">
        <v>3132</v>
      </c>
      <c r="D535" s="49" t="s">
        <v>3133</v>
      </c>
      <c r="E535" s="55">
        <v>6</v>
      </c>
      <c r="F535" s="47">
        <v>1.9</v>
      </c>
      <c r="G535" s="60">
        <v>1.44</v>
      </c>
      <c r="H535" s="96"/>
    </row>
    <row r="536" spans="1:8" s="71" customFormat="1" ht="31.5" x14ac:dyDescent="0.25">
      <c r="A536" s="62">
        <v>203</v>
      </c>
      <c r="B536" s="53" t="s">
        <v>1176</v>
      </c>
      <c r="C536" s="55" t="s">
        <v>3134</v>
      </c>
      <c r="D536" s="49" t="s">
        <v>3135</v>
      </c>
      <c r="E536" s="55">
        <v>6</v>
      </c>
      <c r="F536" s="47">
        <v>1.9</v>
      </c>
      <c r="G536" s="60">
        <v>1.1160000000000001</v>
      </c>
      <c r="H536" s="96"/>
    </row>
    <row r="537" spans="1:8" s="71" customFormat="1" x14ac:dyDescent="0.25">
      <c r="A537" s="48">
        <v>204</v>
      </c>
      <c r="B537" s="53" t="s">
        <v>1177</v>
      </c>
      <c r="C537" s="55" t="s">
        <v>3136</v>
      </c>
      <c r="D537" s="49" t="s">
        <v>3137</v>
      </c>
      <c r="E537" s="55">
        <v>6</v>
      </c>
      <c r="F537" s="47">
        <v>2.5</v>
      </c>
      <c r="G537" s="60">
        <v>1.1160000000000001</v>
      </c>
      <c r="H537" s="96"/>
    </row>
    <row r="538" spans="1:8" s="71" customFormat="1" ht="31.5" x14ac:dyDescent="0.25">
      <c r="A538" s="62">
        <v>205</v>
      </c>
      <c r="B538" s="53" t="s">
        <v>1178</v>
      </c>
      <c r="C538" s="55" t="s">
        <v>3138</v>
      </c>
      <c r="D538" s="49" t="s">
        <v>3139</v>
      </c>
      <c r="E538" s="55">
        <v>6</v>
      </c>
      <c r="F538" s="47">
        <v>1.7</v>
      </c>
      <c r="G538" s="60">
        <v>1.296</v>
      </c>
      <c r="H538" s="96"/>
    </row>
    <row r="539" spans="1:8" s="71" customFormat="1" ht="31.5" x14ac:dyDescent="0.25">
      <c r="A539" s="48">
        <v>206</v>
      </c>
      <c r="B539" s="53" t="s">
        <v>1179</v>
      </c>
      <c r="C539" s="55" t="s">
        <v>3140</v>
      </c>
      <c r="D539" s="49" t="s">
        <v>3141</v>
      </c>
      <c r="E539" s="55">
        <v>6</v>
      </c>
      <c r="F539" s="47">
        <v>2.1</v>
      </c>
      <c r="G539" s="60">
        <v>2.016</v>
      </c>
      <c r="H539" s="96"/>
    </row>
    <row r="540" spans="1:8" s="71" customFormat="1" ht="31.5" x14ac:dyDescent="0.25">
      <c r="A540" s="62">
        <v>207</v>
      </c>
      <c r="B540" s="53" t="s">
        <v>1180</v>
      </c>
      <c r="C540" s="55" t="s">
        <v>3142</v>
      </c>
      <c r="D540" s="49" t="s">
        <v>3143</v>
      </c>
      <c r="E540" s="55">
        <v>6</v>
      </c>
      <c r="F540" s="47">
        <v>2.5</v>
      </c>
      <c r="G540" s="60">
        <v>1.9079999999999999</v>
      </c>
      <c r="H540" s="96"/>
    </row>
    <row r="541" spans="1:8" s="71" customFormat="1" x14ac:dyDescent="0.25">
      <c r="A541" s="48">
        <v>208</v>
      </c>
      <c r="B541" s="53" t="s">
        <v>1181</v>
      </c>
      <c r="C541" s="55" t="s">
        <v>3144</v>
      </c>
      <c r="D541" s="49" t="s">
        <v>3145</v>
      </c>
      <c r="E541" s="55">
        <v>6</v>
      </c>
      <c r="F541" s="47">
        <v>2.5</v>
      </c>
      <c r="G541" s="60">
        <v>1.512</v>
      </c>
      <c r="H541" s="96"/>
    </row>
    <row r="542" spans="1:8" s="71" customFormat="1" ht="47.25" x14ac:dyDescent="0.25">
      <c r="A542" s="62">
        <v>209</v>
      </c>
      <c r="B542" s="53" t="s">
        <v>1182</v>
      </c>
      <c r="C542" s="55" t="s">
        <v>3146</v>
      </c>
      <c r="D542" s="49" t="s">
        <v>3147</v>
      </c>
      <c r="E542" s="55">
        <v>6</v>
      </c>
      <c r="F542" s="47">
        <v>1.9</v>
      </c>
      <c r="G542" s="60">
        <v>1.764</v>
      </c>
      <c r="H542" s="96"/>
    </row>
    <row r="543" spans="1:8" s="71" customFormat="1" ht="47.25" x14ac:dyDescent="0.25">
      <c r="A543" s="48">
        <v>210</v>
      </c>
      <c r="B543" s="53" t="s">
        <v>1183</v>
      </c>
      <c r="C543" s="55" t="s">
        <v>3148</v>
      </c>
      <c r="D543" s="49" t="s">
        <v>3149</v>
      </c>
      <c r="E543" s="55">
        <v>6</v>
      </c>
      <c r="F543" s="47">
        <v>2.5</v>
      </c>
      <c r="G543" s="60">
        <v>1.6319999999999999</v>
      </c>
      <c r="H543" s="96"/>
    </row>
    <row r="544" spans="1:8" s="71" customFormat="1" ht="47.25" x14ac:dyDescent="0.25">
      <c r="A544" s="62">
        <v>211</v>
      </c>
      <c r="B544" s="53" t="s">
        <v>1184</v>
      </c>
      <c r="C544" s="55" t="s">
        <v>3150</v>
      </c>
      <c r="D544" s="49" t="s">
        <v>3151</v>
      </c>
      <c r="E544" s="55">
        <v>6</v>
      </c>
      <c r="F544" s="47">
        <v>1.9</v>
      </c>
      <c r="G544" s="60">
        <v>1.1879999999999999</v>
      </c>
      <c r="H544" s="96"/>
    </row>
    <row r="545" spans="1:8" s="71" customFormat="1" x14ac:dyDescent="0.25">
      <c r="A545" s="48">
        <v>212</v>
      </c>
      <c r="B545" s="53" t="s">
        <v>1185</v>
      </c>
      <c r="C545" s="55">
        <v>1.0469999999999999</v>
      </c>
      <c r="D545" s="49" t="s">
        <v>3152</v>
      </c>
      <c r="E545" s="55">
        <v>6</v>
      </c>
      <c r="F545" s="47">
        <v>2.2999999999999998</v>
      </c>
      <c r="G545" s="60">
        <v>0.55200000000000005</v>
      </c>
      <c r="H545" s="96"/>
    </row>
    <row r="546" spans="1:8" s="71" customFormat="1" x14ac:dyDescent="0.25">
      <c r="A546" s="62">
        <v>213</v>
      </c>
      <c r="B546" s="53" t="s">
        <v>1186</v>
      </c>
      <c r="C546" s="55" t="s">
        <v>3153</v>
      </c>
      <c r="D546" s="49" t="s">
        <v>3154</v>
      </c>
      <c r="E546" s="55">
        <v>6</v>
      </c>
      <c r="F546" s="47">
        <v>2.1</v>
      </c>
      <c r="G546" s="60">
        <v>0.624</v>
      </c>
      <c r="H546" s="96"/>
    </row>
    <row r="547" spans="1:8" s="71" customFormat="1" x14ac:dyDescent="0.25">
      <c r="A547" s="48">
        <v>214</v>
      </c>
      <c r="B547" s="53" t="s">
        <v>1187</v>
      </c>
      <c r="C547" s="55" t="s">
        <v>3155</v>
      </c>
      <c r="D547" s="49" t="s">
        <v>3156</v>
      </c>
      <c r="E547" s="55">
        <v>6</v>
      </c>
      <c r="F547" s="47">
        <v>2</v>
      </c>
      <c r="G547" s="64">
        <v>0.108</v>
      </c>
      <c r="H547" s="96"/>
    </row>
    <row r="548" spans="1:8" s="71" customFormat="1" x14ac:dyDescent="0.25">
      <c r="A548" s="62">
        <v>215</v>
      </c>
      <c r="B548" s="53" t="s">
        <v>1188</v>
      </c>
      <c r="C548" s="54">
        <v>4.343</v>
      </c>
      <c r="D548" s="49" t="s">
        <v>423</v>
      </c>
      <c r="E548" s="55">
        <v>6</v>
      </c>
      <c r="F548" s="47">
        <v>1.948</v>
      </c>
      <c r="G548" s="60">
        <v>0</v>
      </c>
      <c r="H548" s="96"/>
    </row>
    <row r="549" spans="1:8" s="71" customFormat="1" x14ac:dyDescent="0.25">
      <c r="A549" s="48">
        <v>216</v>
      </c>
      <c r="B549" s="53" t="s">
        <v>1189</v>
      </c>
      <c r="C549" s="55" t="s">
        <v>3157</v>
      </c>
      <c r="D549" s="49" t="s">
        <v>3158</v>
      </c>
      <c r="E549" s="55">
        <v>10</v>
      </c>
      <c r="F549" s="47">
        <v>3.4</v>
      </c>
      <c r="G549" s="60">
        <v>0.26100000000000001</v>
      </c>
      <c r="H549" s="96"/>
    </row>
    <row r="550" spans="1:8" s="71" customFormat="1" ht="31.5" x14ac:dyDescent="0.25">
      <c r="A550" s="62">
        <v>217</v>
      </c>
      <c r="B550" s="53" t="s">
        <v>1190</v>
      </c>
      <c r="C550" s="55" t="s">
        <v>3159</v>
      </c>
      <c r="D550" s="49" t="s">
        <v>3160</v>
      </c>
      <c r="E550" s="55">
        <v>10</v>
      </c>
      <c r="F550" s="47">
        <v>2.8</v>
      </c>
      <c r="G550" s="60">
        <v>0.72</v>
      </c>
      <c r="H550" s="96"/>
    </row>
    <row r="551" spans="1:8" s="71" customFormat="1" ht="47.25" x14ac:dyDescent="0.25">
      <c r="A551" s="48">
        <v>218</v>
      </c>
      <c r="B551" s="53" t="s">
        <v>1191</v>
      </c>
      <c r="C551" s="55" t="s">
        <v>3161</v>
      </c>
      <c r="D551" s="49" t="s">
        <v>3162</v>
      </c>
      <c r="E551" s="55">
        <v>6</v>
      </c>
      <c r="F551" s="47">
        <v>1.9</v>
      </c>
      <c r="G551" s="60">
        <v>2.2080000000000002</v>
      </c>
      <c r="H551" s="96"/>
    </row>
    <row r="552" spans="1:8" s="71" customFormat="1" ht="47.25" x14ac:dyDescent="0.25">
      <c r="A552" s="62">
        <v>219</v>
      </c>
      <c r="B552" s="53" t="s">
        <v>1192</v>
      </c>
      <c r="C552" s="55" t="s">
        <v>3163</v>
      </c>
      <c r="D552" s="49" t="s">
        <v>3164</v>
      </c>
      <c r="E552" s="55">
        <v>6</v>
      </c>
      <c r="F552" s="47">
        <v>2.1</v>
      </c>
      <c r="G552" s="60">
        <v>2.6280000000000001</v>
      </c>
      <c r="H552" s="96"/>
    </row>
    <row r="553" spans="1:8" s="71" customFormat="1" ht="47.25" x14ac:dyDescent="0.25">
      <c r="A553" s="48">
        <v>220</v>
      </c>
      <c r="B553" s="53" t="s">
        <v>1193</v>
      </c>
      <c r="C553" s="55" t="s">
        <v>3165</v>
      </c>
      <c r="D553" s="49" t="s">
        <v>3166</v>
      </c>
      <c r="E553" s="55">
        <v>6</v>
      </c>
      <c r="F553" s="47">
        <v>1.9</v>
      </c>
      <c r="G553" s="60">
        <v>2.016</v>
      </c>
      <c r="H553" s="96"/>
    </row>
    <row r="554" spans="1:8" s="71" customFormat="1" ht="63" x14ac:dyDescent="0.25">
      <c r="A554" s="62">
        <v>221</v>
      </c>
      <c r="B554" s="53" t="s">
        <v>1194</v>
      </c>
      <c r="C554" s="55" t="s">
        <v>3167</v>
      </c>
      <c r="D554" s="49" t="s">
        <v>3168</v>
      </c>
      <c r="E554" s="55">
        <v>6</v>
      </c>
      <c r="F554" s="47">
        <v>1.9</v>
      </c>
      <c r="G554" s="60">
        <v>2.7360000000000002</v>
      </c>
      <c r="H554" s="96"/>
    </row>
    <row r="555" spans="1:8" s="71" customFormat="1" ht="47.25" x14ac:dyDescent="0.25">
      <c r="A555" s="48">
        <v>222</v>
      </c>
      <c r="B555" s="53" t="s">
        <v>1195</v>
      </c>
      <c r="C555" s="55" t="s">
        <v>3169</v>
      </c>
      <c r="D555" s="49" t="s">
        <v>3170</v>
      </c>
      <c r="E555" s="55">
        <v>6</v>
      </c>
      <c r="F555" s="47">
        <v>1.9</v>
      </c>
      <c r="G555" s="60">
        <v>1.3919999999999999</v>
      </c>
      <c r="H555" s="96"/>
    </row>
    <row r="556" spans="1:8" s="71" customFormat="1" x14ac:dyDescent="0.25">
      <c r="A556" s="62">
        <v>223</v>
      </c>
      <c r="B556" s="53" t="s">
        <v>1196</v>
      </c>
      <c r="C556" s="54" t="s">
        <v>3171</v>
      </c>
      <c r="D556" s="49" t="s">
        <v>3172</v>
      </c>
      <c r="E556" s="55">
        <v>6</v>
      </c>
      <c r="F556" s="47">
        <v>1.48</v>
      </c>
      <c r="G556" s="60">
        <v>1.464</v>
      </c>
      <c r="H556" s="96"/>
    </row>
    <row r="557" spans="1:8" s="71" customFormat="1" ht="47.25" x14ac:dyDescent="0.25">
      <c r="A557" s="48">
        <v>224</v>
      </c>
      <c r="B557" s="53" t="s">
        <v>1197</v>
      </c>
      <c r="C557" s="55" t="s">
        <v>3173</v>
      </c>
      <c r="D557" s="49" t="s">
        <v>3174</v>
      </c>
      <c r="E557" s="55">
        <v>6</v>
      </c>
      <c r="F557" s="47">
        <v>2.6</v>
      </c>
      <c r="G557" s="60">
        <v>1.488</v>
      </c>
      <c r="H557" s="96"/>
    </row>
    <row r="558" spans="1:8" s="71" customFormat="1" ht="31.5" x14ac:dyDescent="0.25">
      <c r="A558" s="62">
        <v>225</v>
      </c>
      <c r="B558" s="53" t="s">
        <v>1198</v>
      </c>
      <c r="C558" s="55" t="s">
        <v>3175</v>
      </c>
      <c r="D558" s="49" t="s">
        <v>3176</v>
      </c>
      <c r="E558" s="55">
        <v>6</v>
      </c>
      <c r="F558" s="47">
        <v>2.1</v>
      </c>
      <c r="G558" s="60">
        <v>1.8</v>
      </c>
      <c r="H558" s="96"/>
    </row>
    <row r="559" spans="1:8" s="71" customFormat="1" x14ac:dyDescent="0.25">
      <c r="A559" s="48">
        <v>226</v>
      </c>
      <c r="B559" s="53" t="s">
        <v>1199</v>
      </c>
      <c r="C559" s="55" t="s">
        <v>3177</v>
      </c>
      <c r="D559" s="49" t="s">
        <v>3178</v>
      </c>
      <c r="E559" s="55">
        <v>6</v>
      </c>
      <c r="F559" s="47">
        <v>2.2999999999999998</v>
      </c>
      <c r="G559" s="60">
        <v>2.1120000000000001</v>
      </c>
      <c r="H559" s="96"/>
    </row>
    <row r="560" spans="1:8" s="71" customFormat="1" x14ac:dyDescent="0.25">
      <c r="A560" s="62">
        <v>227</v>
      </c>
      <c r="B560" s="53" t="s">
        <v>1200</v>
      </c>
      <c r="C560" s="55" t="s">
        <v>3179</v>
      </c>
      <c r="D560" s="49" t="s">
        <v>3180</v>
      </c>
      <c r="E560" s="55">
        <v>6</v>
      </c>
      <c r="F560" s="47">
        <v>2.2999999999999998</v>
      </c>
      <c r="G560" s="60">
        <v>0.72</v>
      </c>
      <c r="H560" s="96"/>
    </row>
    <row r="561" spans="1:8" s="71" customFormat="1" ht="31.5" x14ac:dyDescent="0.25">
      <c r="A561" s="48">
        <v>228</v>
      </c>
      <c r="B561" s="53" t="s">
        <v>1201</v>
      </c>
      <c r="C561" s="55" t="s">
        <v>3181</v>
      </c>
      <c r="D561" s="49" t="s">
        <v>3182</v>
      </c>
      <c r="E561" s="55">
        <v>6</v>
      </c>
      <c r="F561" s="47">
        <v>2.2999999999999998</v>
      </c>
      <c r="G561" s="60">
        <v>2.2320000000000002</v>
      </c>
      <c r="H561" s="96"/>
    </row>
    <row r="562" spans="1:8" s="71" customFormat="1" ht="47.25" x14ac:dyDescent="0.25">
      <c r="A562" s="62">
        <v>229</v>
      </c>
      <c r="B562" s="53" t="s">
        <v>1202</v>
      </c>
      <c r="C562" s="55" t="s">
        <v>3183</v>
      </c>
      <c r="D562" s="49" t="s">
        <v>3184</v>
      </c>
      <c r="E562" s="55">
        <v>6</v>
      </c>
      <c r="F562" s="47">
        <v>2.2999999999999998</v>
      </c>
      <c r="G562" s="60">
        <v>1.8480000000000001</v>
      </c>
      <c r="H562" s="96"/>
    </row>
    <row r="563" spans="1:8" s="71" customFormat="1" ht="31.5" x14ac:dyDescent="0.25">
      <c r="A563" s="48">
        <v>230</v>
      </c>
      <c r="B563" s="53" t="s">
        <v>1203</v>
      </c>
      <c r="C563" s="55" t="s">
        <v>3185</v>
      </c>
      <c r="D563" s="49" t="s">
        <v>3186</v>
      </c>
      <c r="E563" s="55">
        <v>6</v>
      </c>
      <c r="F563" s="47">
        <v>2.5</v>
      </c>
      <c r="G563" s="60">
        <v>3.1320000000000001</v>
      </c>
      <c r="H563" s="96"/>
    </row>
    <row r="564" spans="1:8" s="71" customFormat="1" ht="47.25" x14ac:dyDescent="0.25">
      <c r="A564" s="62">
        <v>231</v>
      </c>
      <c r="B564" s="53" t="s">
        <v>1204</v>
      </c>
      <c r="C564" s="55" t="s">
        <v>3187</v>
      </c>
      <c r="D564" s="49" t="s">
        <v>3188</v>
      </c>
      <c r="E564" s="55">
        <v>6</v>
      </c>
      <c r="F564" s="47">
        <v>2.1</v>
      </c>
      <c r="G564" s="60">
        <v>1.8240000000000001</v>
      </c>
      <c r="H564" s="96"/>
    </row>
    <row r="565" spans="1:8" s="71" customFormat="1" ht="31.5" x14ac:dyDescent="0.25">
      <c r="A565" s="48">
        <v>232</v>
      </c>
      <c r="B565" s="53" t="s">
        <v>1205</v>
      </c>
      <c r="C565" s="55" t="s">
        <v>3189</v>
      </c>
      <c r="D565" s="49" t="s">
        <v>3190</v>
      </c>
      <c r="E565" s="55">
        <v>6</v>
      </c>
      <c r="F565" s="47">
        <v>2.2999999999999998</v>
      </c>
      <c r="G565" s="60">
        <v>1.5840000000000001</v>
      </c>
      <c r="H565" s="96"/>
    </row>
    <row r="566" spans="1:8" s="71" customFormat="1" ht="31.5" x14ac:dyDescent="0.25">
      <c r="A566" s="62">
        <v>233</v>
      </c>
      <c r="B566" s="53" t="s">
        <v>1206</v>
      </c>
      <c r="C566" s="55" t="s">
        <v>3191</v>
      </c>
      <c r="D566" s="49" t="s">
        <v>3192</v>
      </c>
      <c r="E566" s="55">
        <v>6</v>
      </c>
      <c r="F566" s="47">
        <v>2.5</v>
      </c>
      <c r="G566" s="60">
        <v>1.056</v>
      </c>
      <c r="H566" s="96"/>
    </row>
    <row r="567" spans="1:8" s="71" customFormat="1" ht="31.5" x14ac:dyDescent="0.25">
      <c r="A567" s="48">
        <v>234</v>
      </c>
      <c r="B567" s="53" t="s">
        <v>1207</v>
      </c>
      <c r="C567" s="55" t="s">
        <v>3193</v>
      </c>
      <c r="D567" s="49" t="s">
        <v>3194</v>
      </c>
      <c r="E567" s="55">
        <v>6</v>
      </c>
      <c r="F567" s="47">
        <v>1.6</v>
      </c>
      <c r="G567" s="60">
        <v>3.024</v>
      </c>
      <c r="H567" s="96"/>
    </row>
    <row r="568" spans="1:8" s="71" customFormat="1" ht="31.5" x14ac:dyDescent="0.25">
      <c r="A568" s="62">
        <v>235</v>
      </c>
      <c r="B568" s="53" t="s">
        <v>1208</v>
      </c>
      <c r="C568" s="55" t="s">
        <v>3195</v>
      </c>
      <c r="D568" s="49" t="s">
        <v>3196</v>
      </c>
      <c r="E568" s="55">
        <v>6</v>
      </c>
      <c r="F568" s="47">
        <v>2.5</v>
      </c>
      <c r="G568" s="60">
        <v>0.79200000000000004</v>
      </c>
      <c r="H568" s="96"/>
    </row>
    <row r="569" spans="1:8" s="71" customFormat="1" x14ac:dyDescent="0.25">
      <c r="A569" s="48">
        <v>236</v>
      </c>
      <c r="B569" s="53" t="s">
        <v>1209</v>
      </c>
      <c r="C569" s="55">
        <v>1.8</v>
      </c>
      <c r="D569" s="49" t="s">
        <v>3197</v>
      </c>
      <c r="E569" s="55">
        <v>6</v>
      </c>
      <c r="F569" s="47">
        <v>3.218</v>
      </c>
      <c r="G569" s="60">
        <v>0</v>
      </c>
      <c r="H569" s="96"/>
    </row>
    <row r="570" spans="1:8" s="71" customFormat="1" ht="47.25" x14ac:dyDescent="0.25">
      <c r="A570" s="62">
        <v>237</v>
      </c>
      <c r="B570" s="53" t="s">
        <v>1210</v>
      </c>
      <c r="C570" s="55" t="s">
        <v>3198</v>
      </c>
      <c r="D570" s="49" t="s">
        <v>3199</v>
      </c>
      <c r="E570" s="55">
        <v>6</v>
      </c>
      <c r="F570" s="47">
        <v>2.1</v>
      </c>
      <c r="G570" s="60">
        <v>2.016</v>
      </c>
      <c r="H570" s="96"/>
    </row>
    <row r="571" spans="1:8" s="71" customFormat="1" ht="47.25" x14ac:dyDescent="0.25">
      <c r="A571" s="48">
        <v>238</v>
      </c>
      <c r="B571" s="53" t="s">
        <v>1211</v>
      </c>
      <c r="C571" s="55" t="s">
        <v>3200</v>
      </c>
      <c r="D571" s="49" t="s">
        <v>3201</v>
      </c>
      <c r="E571" s="55">
        <v>6</v>
      </c>
      <c r="F571" s="47">
        <v>2.2999999999999998</v>
      </c>
      <c r="G571" s="60">
        <v>1.512</v>
      </c>
      <c r="H571" s="96"/>
    </row>
    <row r="572" spans="1:8" s="71" customFormat="1" x14ac:dyDescent="0.25">
      <c r="A572" s="62">
        <v>239</v>
      </c>
      <c r="B572" s="53" t="s">
        <v>1212</v>
      </c>
      <c r="C572" s="55">
        <v>1.8</v>
      </c>
      <c r="D572" s="49" t="s">
        <v>3197</v>
      </c>
      <c r="E572" s="55">
        <v>6</v>
      </c>
      <c r="F572" s="47">
        <v>3.218</v>
      </c>
      <c r="G572" s="60">
        <v>4.8000000000000001E-2</v>
      </c>
      <c r="H572" s="96"/>
    </row>
    <row r="573" spans="1:8" s="71" customFormat="1" x14ac:dyDescent="0.25">
      <c r="A573" s="48">
        <v>240</v>
      </c>
      <c r="B573" s="53" t="s">
        <v>1213</v>
      </c>
      <c r="C573" s="55">
        <v>2.88</v>
      </c>
      <c r="D573" s="49" t="s">
        <v>3202</v>
      </c>
      <c r="E573" s="55">
        <v>6</v>
      </c>
      <c r="F573" s="47">
        <v>3.8</v>
      </c>
      <c r="G573" s="60">
        <v>0.192</v>
      </c>
      <c r="H573" s="96"/>
    </row>
    <row r="574" spans="1:8" s="71" customFormat="1" ht="31.5" x14ac:dyDescent="0.25">
      <c r="A574" s="62">
        <v>241</v>
      </c>
      <c r="B574" s="53" t="s">
        <v>1214</v>
      </c>
      <c r="C574" s="55" t="s">
        <v>3203</v>
      </c>
      <c r="D574" s="49" t="s">
        <v>3204</v>
      </c>
      <c r="E574" s="55">
        <v>6</v>
      </c>
      <c r="F574" s="47">
        <v>2.2999999999999998</v>
      </c>
      <c r="G574" s="60">
        <v>2.448</v>
      </c>
      <c r="H574" s="96"/>
    </row>
    <row r="575" spans="1:8" s="71" customFormat="1" x14ac:dyDescent="0.25">
      <c r="A575" s="48">
        <v>242</v>
      </c>
      <c r="B575" s="53" t="s">
        <v>1215</v>
      </c>
      <c r="C575" s="55">
        <v>3.5</v>
      </c>
      <c r="D575" s="49" t="s">
        <v>3202</v>
      </c>
      <c r="E575" s="55">
        <v>6</v>
      </c>
      <c r="F575" s="47">
        <v>3.8</v>
      </c>
      <c r="G575" s="60">
        <v>2.6640000000000001</v>
      </c>
      <c r="H575" s="96"/>
    </row>
    <row r="576" spans="1:8" s="71" customFormat="1" ht="31.5" x14ac:dyDescent="0.25">
      <c r="A576" s="62">
        <v>243</v>
      </c>
      <c r="B576" s="53" t="s">
        <v>1216</v>
      </c>
      <c r="C576" s="55" t="s">
        <v>3205</v>
      </c>
      <c r="D576" s="49" t="s">
        <v>3206</v>
      </c>
      <c r="E576" s="55">
        <v>6</v>
      </c>
      <c r="F576" s="47">
        <v>1.9</v>
      </c>
      <c r="G576" s="60">
        <v>1.536</v>
      </c>
      <c r="H576" s="96"/>
    </row>
    <row r="577" spans="1:8" s="71" customFormat="1" ht="47.25" x14ac:dyDescent="0.25">
      <c r="A577" s="48">
        <v>244</v>
      </c>
      <c r="B577" s="53" t="s">
        <v>1217</v>
      </c>
      <c r="C577" s="55" t="s">
        <v>3207</v>
      </c>
      <c r="D577" s="49" t="s">
        <v>3208</v>
      </c>
      <c r="E577" s="55">
        <v>6</v>
      </c>
      <c r="F577" s="47">
        <v>2.2999999999999998</v>
      </c>
      <c r="G577" s="60">
        <v>1.8720000000000001</v>
      </c>
      <c r="H577" s="96"/>
    </row>
    <row r="578" spans="1:8" s="71" customFormat="1" ht="31.5" x14ac:dyDescent="0.25">
      <c r="A578" s="62">
        <v>245</v>
      </c>
      <c r="B578" s="53" t="s">
        <v>1218</v>
      </c>
      <c r="C578" s="55" t="s">
        <v>3209</v>
      </c>
      <c r="D578" s="49" t="s">
        <v>3129</v>
      </c>
      <c r="E578" s="55">
        <v>6</v>
      </c>
      <c r="F578" s="47">
        <v>2.5</v>
      </c>
      <c r="G578" s="60">
        <v>1.776</v>
      </c>
      <c r="H578" s="96"/>
    </row>
    <row r="579" spans="1:8" s="71" customFormat="1" ht="47.25" x14ac:dyDescent="0.25">
      <c r="A579" s="48">
        <v>246</v>
      </c>
      <c r="B579" s="53" t="s">
        <v>1219</v>
      </c>
      <c r="C579" s="55" t="s">
        <v>3210</v>
      </c>
      <c r="D579" s="49" t="s">
        <v>3211</v>
      </c>
      <c r="E579" s="55">
        <v>6</v>
      </c>
      <c r="F579" s="47">
        <v>2.1</v>
      </c>
      <c r="G579" s="60">
        <v>1.9390000000000001</v>
      </c>
      <c r="H579" s="96"/>
    </row>
    <row r="580" spans="1:8" s="71" customFormat="1" ht="47.25" x14ac:dyDescent="0.25">
      <c r="A580" s="62">
        <v>247</v>
      </c>
      <c r="B580" s="53" t="s">
        <v>1220</v>
      </c>
      <c r="C580" s="55" t="s">
        <v>3212</v>
      </c>
      <c r="D580" s="49" t="s">
        <v>3213</v>
      </c>
      <c r="E580" s="55">
        <v>6</v>
      </c>
      <c r="F580" s="47">
        <v>2.2999999999999998</v>
      </c>
      <c r="G580" s="60">
        <v>1.728</v>
      </c>
      <c r="H580" s="96"/>
    </row>
    <row r="581" spans="1:8" s="71" customFormat="1" ht="31.5" x14ac:dyDescent="0.25">
      <c r="A581" s="48">
        <v>248</v>
      </c>
      <c r="B581" s="53" t="s">
        <v>1221</v>
      </c>
      <c r="C581" s="55" t="s">
        <v>3214</v>
      </c>
      <c r="D581" s="49" t="s">
        <v>3215</v>
      </c>
      <c r="E581" s="55">
        <v>6</v>
      </c>
      <c r="F581" s="47">
        <v>2.5</v>
      </c>
      <c r="G581" s="60">
        <v>0.91200000000000003</v>
      </c>
      <c r="H581" s="96"/>
    </row>
    <row r="582" spans="1:8" s="71" customFormat="1" ht="31.5" x14ac:dyDescent="0.25">
      <c r="A582" s="62">
        <v>249</v>
      </c>
      <c r="B582" s="53" t="s">
        <v>1222</v>
      </c>
      <c r="C582" s="55" t="s">
        <v>3216</v>
      </c>
      <c r="D582" s="49" t="s">
        <v>3217</v>
      </c>
      <c r="E582" s="55">
        <v>6</v>
      </c>
      <c r="F582" s="47">
        <v>2.1</v>
      </c>
      <c r="G582" s="60">
        <v>1.68</v>
      </c>
      <c r="H582" s="96"/>
    </row>
    <row r="583" spans="1:8" s="71" customFormat="1" ht="31.5" x14ac:dyDescent="0.25">
      <c r="A583" s="48">
        <v>250</v>
      </c>
      <c r="B583" s="53" t="s">
        <v>1223</v>
      </c>
      <c r="C583" s="55" t="s">
        <v>3218</v>
      </c>
      <c r="D583" s="49" t="s">
        <v>3219</v>
      </c>
      <c r="E583" s="55">
        <v>6</v>
      </c>
      <c r="F583" s="47">
        <v>2.5</v>
      </c>
      <c r="G583" s="60">
        <v>0.70799999999999996</v>
      </c>
      <c r="H583" s="96"/>
    </row>
    <row r="584" spans="1:8" s="71" customFormat="1" ht="31.5" x14ac:dyDescent="0.25">
      <c r="A584" s="62">
        <v>251</v>
      </c>
      <c r="B584" s="53" t="s">
        <v>1224</v>
      </c>
      <c r="C584" s="55" t="s">
        <v>3220</v>
      </c>
      <c r="D584" s="49" t="s">
        <v>3221</v>
      </c>
      <c r="E584" s="55">
        <v>6</v>
      </c>
      <c r="F584" s="47">
        <v>2.5</v>
      </c>
      <c r="G584" s="60">
        <v>1.02</v>
      </c>
      <c r="H584" s="96"/>
    </row>
    <row r="585" spans="1:8" s="71" customFormat="1" ht="31.5" x14ac:dyDescent="0.25">
      <c r="A585" s="48">
        <v>252</v>
      </c>
      <c r="B585" s="53" t="s">
        <v>1225</v>
      </c>
      <c r="C585" s="55" t="s">
        <v>3222</v>
      </c>
      <c r="D585" s="49" t="s">
        <v>3223</v>
      </c>
      <c r="E585" s="55">
        <v>6</v>
      </c>
      <c r="F585" s="47">
        <v>2.2999999999999998</v>
      </c>
      <c r="G585" s="60">
        <v>1.1519999999999999</v>
      </c>
      <c r="H585" s="96"/>
    </row>
    <row r="586" spans="1:8" s="71" customFormat="1" ht="31.5" x14ac:dyDescent="0.25">
      <c r="A586" s="62">
        <v>253</v>
      </c>
      <c r="B586" s="53" t="s">
        <v>1226</v>
      </c>
      <c r="C586" s="55" t="s">
        <v>3224</v>
      </c>
      <c r="D586" s="49" t="s">
        <v>3225</v>
      </c>
      <c r="E586" s="55">
        <v>6</v>
      </c>
      <c r="F586" s="47">
        <v>2.2999999999999998</v>
      </c>
      <c r="G586" s="60">
        <v>1.008</v>
      </c>
      <c r="H586" s="96"/>
    </row>
    <row r="587" spans="1:8" s="71" customFormat="1" ht="47.25" x14ac:dyDescent="0.25">
      <c r="A587" s="48">
        <v>254</v>
      </c>
      <c r="B587" s="53" t="s">
        <v>1227</v>
      </c>
      <c r="C587" s="55" t="s">
        <v>3226</v>
      </c>
      <c r="D587" s="49" t="s">
        <v>3227</v>
      </c>
      <c r="E587" s="55">
        <v>6</v>
      </c>
      <c r="F587" s="47">
        <v>2.2999999999999998</v>
      </c>
      <c r="G587" s="60">
        <v>0.96</v>
      </c>
      <c r="H587" s="96"/>
    </row>
    <row r="588" spans="1:8" s="71" customFormat="1" ht="31.5" x14ac:dyDescent="0.25">
      <c r="A588" s="62">
        <v>255</v>
      </c>
      <c r="B588" s="53" t="s">
        <v>1228</v>
      </c>
      <c r="C588" s="55" t="s">
        <v>3228</v>
      </c>
      <c r="D588" s="49" t="s">
        <v>3229</v>
      </c>
      <c r="E588" s="55">
        <v>6</v>
      </c>
      <c r="F588" s="47">
        <v>2.2999999999999998</v>
      </c>
      <c r="G588" s="60">
        <v>0.76800000000000002</v>
      </c>
      <c r="H588" s="96"/>
    </row>
    <row r="589" spans="1:8" s="71" customFormat="1" ht="31.5" x14ac:dyDescent="0.25">
      <c r="A589" s="48">
        <v>256</v>
      </c>
      <c r="B589" s="53" t="s">
        <v>1229</v>
      </c>
      <c r="C589" s="55" t="s">
        <v>3230</v>
      </c>
      <c r="D589" s="49" t="s">
        <v>3231</v>
      </c>
      <c r="E589" s="55">
        <v>6</v>
      </c>
      <c r="F589" s="47">
        <v>2.2999999999999998</v>
      </c>
      <c r="G589" s="60">
        <v>0.72</v>
      </c>
      <c r="H589" s="96"/>
    </row>
    <row r="590" spans="1:8" s="71" customFormat="1" ht="31.5" x14ac:dyDescent="0.25">
      <c r="A590" s="62">
        <v>257</v>
      </c>
      <c r="B590" s="53" t="s">
        <v>1230</v>
      </c>
      <c r="C590" s="55" t="s">
        <v>3232</v>
      </c>
      <c r="D590" s="49" t="s">
        <v>3233</v>
      </c>
      <c r="E590" s="55">
        <v>6</v>
      </c>
      <c r="F590" s="47">
        <v>2.2999999999999998</v>
      </c>
      <c r="G590" s="60">
        <v>0.76800000000000002</v>
      </c>
      <c r="H590" s="96"/>
    </row>
    <row r="591" spans="1:8" s="71" customFormat="1" ht="31.5" x14ac:dyDescent="0.25">
      <c r="A591" s="48">
        <v>258</v>
      </c>
      <c r="B591" s="53" t="s">
        <v>1231</v>
      </c>
      <c r="C591" s="55" t="s">
        <v>3234</v>
      </c>
      <c r="D591" s="49" t="s">
        <v>3235</v>
      </c>
      <c r="E591" s="55">
        <v>6</v>
      </c>
      <c r="F591" s="47">
        <v>2.9</v>
      </c>
      <c r="G591" s="60">
        <v>1.548</v>
      </c>
      <c r="H591" s="96"/>
    </row>
    <row r="592" spans="1:8" s="71" customFormat="1" ht="31.5" x14ac:dyDescent="0.25">
      <c r="A592" s="62">
        <v>259</v>
      </c>
      <c r="B592" s="53" t="s">
        <v>1232</v>
      </c>
      <c r="C592" s="55" t="s">
        <v>3236</v>
      </c>
      <c r="D592" s="49" t="s">
        <v>3237</v>
      </c>
      <c r="E592" s="55">
        <v>6</v>
      </c>
      <c r="F592" s="47">
        <v>2.9</v>
      </c>
      <c r="G592" s="60">
        <v>1.1879999999999999</v>
      </c>
      <c r="H592" s="96"/>
    </row>
    <row r="593" spans="1:8" s="71" customFormat="1" x14ac:dyDescent="0.25">
      <c r="A593" s="48">
        <v>260</v>
      </c>
      <c r="B593" s="53" t="s">
        <v>1233</v>
      </c>
      <c r="C593" s="55">
        <v>6.02</v>
      </c>
      <c r="D593" s="49" t="s">
        <v>494</v>
      </c>
      <c r="E593" s="55">
        <v>10</v>
      </c>
      <c r="F593" s="47">
        <v>2.7050000000000001</v>
      </c>
      <c r="G593" s="60">
        <v>0.05</v>
      </c>
      <c r="H593" s="96"/>
    </row>
    <row r="594" spans="1:8" s="71" customFormat="1" x14ac:dyDescent="0.25">
      <c r="A594" s="62">
        <v>261</v>
      </c>
      <c r="B594" s="53" t="s">
        <v>1234</v>
      </c>
      <c r="C594" s="55" t="s">
        <v>3238</v>
      </c>
      <c r="D594" s="49" t="s">
        <v>3009</v>
      </c>
      <c r="E594" s="55">
        <v>10</v>
      </c>
      <c r="F594" s="47">
        <v>2.7050000000000001</v>
      </c>
      <c r="G594" s="60">
        <v>0.3</v>
      </c>
      <c r="H594" s="96"/>
    </row>
    <row r="595" spans="1:8" s="71" customFormat="1" x14ac:dyDescent="0.25">
      <c r="A595" s="48">
        <v>262</v>
      </c>
      <c r="B595" s="53" t="s">
        <v>1235</v>
      </c>
      <c r="C595" s="55" t="s">
        <v>3239</v>
      </c>
      <c r="D595" s="49" t="s">
        <v>3240</v>
      </c>
      <c r="E595" s="55">
        <v>10</v>
      </c>
      <c r="F595" s="47">
        <v>2.7050000000000001</v>
      </c>
      <c r="G595" s="60">
        <v>0.12</v>
      </c>
      <c r="H595" s="96"/>
    </row>
    <row r="596" spans="1:8" s="71" customFormat="1" x14ac:dyDescent="0.25">
      <c r="A596" s="62">
        <v>263</v>
      </c>
      <c r="B596" s="53" t="s">
        <v>1236</v>
      </c>
      <c r="C596" s="55" t="s">
        <v>3241</v>
      </c>
      <c r="D596" s="49" t="s">
        <v>3009</v>
      </c>
      <c r="E596" s="55">
        <v>10</v>
      </c>
      <c r="F596" s="47">
        <v>2.7050000000000001</v>
      </c>
      <c r="G596" s="60">
        <v>0.16</v>
      </c>
      <c r="H596" s="96"/>
    </row>
    <row r="597" spans="1:8" s="71" customFormat="1" x14ac:dyDescent="0.25">
      <c r="A597" s="48">
        <v>264</v>
      </c>
      <c r="B597" s="53" t="s">
        <v>1237</v>
      </c>
      <c r="C597" s="55" t="s">
        <v>3242</v>
      </c>
      <c r="D597" s="49" t="s">
        <v>3009</v>
      </c>
      <c r="E597" s="55">
        <v>10</v>
      </c>
      <c r="F597" s="47">
        <v>2.7050000000000001</v>
      </c>
      <c r="G597" s="60">
        <v>0.54</v>
      </c>
      <c r="H597" s="96"/>
    </row>
    <row r="598" spans="1:8" s="71" customFormat="1" x14ac:dyDescent="0.25">
      <c r="A598" s="62">
        <v>265</v>
      </c>
      <c r="B598" s="53" t="s">
        <v>1238</v>
      </c>
      <c r="C598" s="55" t="s">
        <v>3243</v>
      </c>
      <c r="D598" s="49" t="s">
        <v>3244</v>
      </c>
      <c r="E598" s="55">
        <v>10</v>
      </c>
      <c r="F598" s="47">
        <v>2.7050000000000001</v>
      </c>
      <c r="G598" s="60">
        <v>0.28000000000000003</v>
      </c>
      <c r="H598" s="96"/>
    </row>
    <row r="599" spans="1:8" s="71" customFormat="1" x14ac:dyDescent="0.25">
      <c r="A599" s="48">
        <v>266</v>
      </c>
      <c r="B599" s="53" t="s">
        <v>1239</v>
      </c>
      <c r="C599" s="55" t="s">
        <v>3245</v>
      </c>
      <c r="D599" s="49" t="s">
        <v>3246</v>
      </c>
      <c r="E599" s="55">
        <v>10</v>
      </c>
      <c r="F599" s="47">
        <v>4.0960000000000001</v>
      </c>
      <c r="G599" s="60">
        <v>0.12</v>
      </c>
      <c r="H599" s="96"/>
    </row>
    <row r="600" spans="1:8" s="71" customFormat="1" x14ac:dyDescent="0.25">
      <c r="A600" s="62">
        <v>267</v>
      </c>
      <c r="B600" s="53" t="s">
        <v>1240</v>
      </c>
      <c r="C600" s="55" t="s">
        <v>3247</v>
      </c>
      <c r="D600" s="49" t="s">
        <v>3248</v>
      </c>
      <c r="E600" s="55">
        <v>10</v>
      </c>
      <c r="F600" s="47">
        <v>3.4</v>
      </c>
      <c r="G600" s="60">
        <v>0.56000000000000005</v>
      </c>
      <c r="H600" s="96"/>
    </row>
    <row r="601" spans="1:8" s="71" customFormat="1" x14ac:dyDescent="0.25">
      <c r="A601" s="48">
        <v>268</v>
      </c>
      <c r="B601" s="53" t="s">
        <v>1241</v>
      </c>
      <c r="C601" s="55" t="s">
        <v>3249</v>
      </c>
      <c r="D601" s="49" t="s">
        <v>3250</v>
      </c>
      <c r="E601" s="55">
        <v>10</v>
      </c>
      <c r="F601" s="47">
        <v>4.9000000000000004</v>
      </c>
      <c r="G601" s="60">
        <v>0.47</v>
      </c>
      <c r="H601" s="96"/>
    </row>
    <row r="602" spans="1:8" s="71" customFormat="1" x14ac:dyDescent="0.25">
      <c r="A602" s="62">
        <v>269</v>
      </c>
      <c r="B602" s="53" t="s">
        <v>1242</v>
      </c>
      <c r="C602" s="55" t="s">
        <v>3251</v>
      </c>
      <c r="D602" s="49" t="s">
        <v>3023</v>
      </c>
      <c r="E602" s="55">
        <v>10</v>
      </c>
      <c r="F602" s="47">
        <v>3.4</v>
      </c>
      <c r="G602" s="60">
        <v>2.19</v>
      </c>
      <c r="H602" s="96"/>
    </row>
    <row r="603" spans="1:8" s="71" customFormat="1" x14ac:dyDescent="0.25">
      <c r="A603" s="48">
        <v>270</v>
      </c>
      <c r="B603" s="53" t="s">
        <v>1243</v>
      </c>
      <c r="C603" s="55">
        <v>4.8899999999999997</v>
      </c>
      <c r="D603" s="49" t="s">
        <v>423</v>
      </c>
      <c r="E603" s="55">
        <v>10</v>
      </c>
      <c r="F603" s="47">
        <v>3.4</v>
      </c>
      <c r="G603" s="60">
        <v>0.215</v>
      </c>
      <c r="H603" s="96"/>
    </row>
    <row r="604" spans="1:8" s="71" customFormat="1" x14ac:dyDescent="0.25">
      <c r="A604" s="62">
        <v>271</v>
      </c>
      <c r="B604" s="53" t="s">
        <v>1244</v>
      </c>
      <c r="C604" s="55" t="s">
        <v>3252</v>
      </c>
      <c r="D604" s="49" t="s">
        <v>3253</v>
      </c>
      <c r="E604" s="55">
        <v>10</v>
      </c>
      <c r="F604" s="47">
        <v>4.3</v>
      </c>
      <c r="G604" s="60">
        <v>3.84</v>
      </c>
      <c r="H604" s="96"/>
    </row>
    <row r="605" spans="1:8" s="71" customFormat="1" ht="31.5" x14ac:dyDescent="0.25">
      <c r="A605" s="48">
        <v>272</v>
      </c>
      <c r="B605" s="53" t="s">
        <v>1245</v>
      </c>
      <c r="C605" s="55" t="s">
        <v>3254</v>
      </c>
      <c r="D605" s="49" t="s">
        <v>3255</v>
      </c>
      <c r="E605" s="55">
        <v>10</v>
      </c>
      <c r="F605" s="47">
        <v>2.6</v>
      </c>
      <c r="G605" s="60">
        <v>0.61</v>
      </c>
      <c r="H605" s="96"/>
    </row>
    <row r="606" spans="1:8" s="71" customFormat="1" x14ac:dyDescent="0.25">
      <c r="A606" s="62">
        <v>273</v>
      </c>
      <c r="B606" s="53" t="s">
        <v>1246</v>
      </c>
      <c r="C606" s="54">
        <v>0.8</v>
      </c>
      <c r="D606" s="49" t="s">
        <v>3256</v>
      </c>
      <c r="E606" s="55">
        <v>10</v>
      </c>
      <c r="F606" s="47">
        <v>3.3699646537463859</v>
      </c>
      <c r="G606" s="60">
        <v>0.34666666666665452</v>
      </c>
      <c r="H606" s="96"/>
    </row>
    <row r="607" spans="1:8" s="71" customFormat="1" x14ac:dyDescent="0.25">
      <c r="A607" s="48">
        <v>274</v>
      </c>
      <c r="B607" s="53" t="s">
        <v>1247</v>
      </c>
      <c r="C607" s="54">
        <v>3.3</v>
      </c>
      <c r="D607" s="49" t="s">
        <v>425</v>
      </c>
      <c r="E607" s="55">
        <v>10</v>
      </c>
      <c r="F607" s="47">
        <v>4.0965166662513397</v>
      </c>
      <c r="G607" s="60">
        <v>2.2933333333330665</v>
      </c>
      <c r="H607" s="96"/>
    </row>
    <row r="608" spans="1:8" s="71" customFormat="1" x14ac:dyDescent="0.25">
      <c r="A608" s="62">
        <v>275</v>
      </c>
      <c r="B608" s="53" t="s">
        <v>1248</v>
      </c>
      <c r="C608" s="54">
        <v>6.3280000000000003</v>
      </c>
      <c r="D608" s="49" t="s">
        <v>494</v>
      </c>
      <c r="E608" s="55">
        <v>10</v>
      </c>
      <c r="F608" s="47">
        <v>2.70524685507164</v>
      </c>
      <c r="G608" s="60">
        <v>1.2000000000001212</v>
      </c>
      <c r="H608" s="96"/>
    </row>
    <row r="609" spans="1:8" s="71" customFormat="1" x14ac:dyDescent="0.25">
      <c r="A609" s="48">
        <v>276</v>
      </c>
      <c r="B609" s="53" t="s">
        <v>1249</v>
      </c>
      <c r="C609" s="54">
        <v>12.86</v>
      </c>
      <c r="D609" s="49" t="s">
        <v>425</v>
      </c>
      <c r="E609" s="55">
        <v>10</v>
      </c>
      <c r="F609" s="47">
        <v>4.0965166662513397</v>
      </c>
      <c r="G609" s="60">
        <v>2.4600000000000364</v>
      </c>
      <c r="H609" s="96"/>
    </row>
    <row r="610" spans="1:8" s="71" customFormat="1" x14ac:dyDescent="0.25">
      <c r="A610" s="62">
        <v>277</v>
      </c>
      <c r="B610" s="53" t="s">
        <v>1250</v>
      </c>
      <c r="C610" s="54">
        <v>0.2</v>
      </c>
      <c r="D610" s="49" t="s">
        <v>3152</v>
      </c>
      <c r="E610" s="55">
        <v>10</v>
      </c>
      <c r="F610" s="47">
        <v>2.9989593707651325</v>
      </c>
      <c r="G610" s="60">
        <v>0.10000000000006064</v>
      </c>
      <c r="H610" s="96"/>
    </row>
    <row r="611" spans="1:8" s="71" customFormat="1" x14ac:dyDescent="0.25">
      <c r="A611" s="48">
        <v>278</v>
      </c>
      <c r="B611" s="53" t="s">
        <v>1251</v>
      </c>
      <c r="C611" s="54">
        <v>12.282999999999999</v>
      </c>
      <c r="D611" s="49" t="s">
        <v>425</v>
      </c>
      <c r="E611" s="55">
        <v>10</v>
      </c>
      <c r="F611" s="47">
        <v>4.0965166662513397</v>
      </c>
      <c r="G611" s="60">
        <v>2.5200000000004366</v>
      </c>
      <c r="H611" s="96"/>
    </row>
    <row r="612" spans="1:8" s="71" customFormat="1" x14ac:dyDescent="0.25">
      <c r="A612" s="62">
        <v>279</v>
      </c>
      <c r="B612" s="53" t="s">
        <v>1252</v>
      </c>
      <c r="C612" s="54">
        <v>12.340999999999999</v>
      </c>
      <c r="D612" s="49" t="s">
        <v>425</v>
      </c>
      <c r="E612" s="55">
        <v>10</v>
      </c>
      <c r="F612" s="47">
        <v>4.0965166662513397</v>
      </c>
      <c r="G612" s="60">
        <v>3.2000000000007276</v>
      </c>
      <c r="H612" s="96"/>
    </row>
    <row r="613" spans="1:8" s="71" customFormat="1" x14ac:dyDescent="0.25">
      <c r="A613" s="48">
        <v>280</v>
      </c>
      <c r="B613" s="53" t="s">
        <v>1253</v>
      </c>
      <c r="C613" s="54">
        <v>8.89</v>
      </c>
      <c r="D613" s="49" t="s">
        <v>425</v>
      </c>
      <c r="E613" s="55">
        <v>10</v>
      </c>
      <c r="F613" s="47">
        <v>4.0965166662513397</v>
      </c>
      <c r="G613" s="60">
        <v>3.7866666666668607</v>
      </c>
      <c r="H613" s="96"/>
    </row>
    <row r="614" spans="1:8" s="71" customFormat="1" x14ac:dyDescent="0.25">
      <c r="A614" s="62">
        <v>281</v>
      </c>
      <c r="B614" s="53" t="s">
        <v>1254</v>
      </c>
      <c r="C614" s="54">
        <v>2.823</v>
      </c>
      <c r="D614" s="49" t="s">
        <v>423</v>
      </c>
      <c r="E614" s="55">
        <v>10</v>
      </c>
      <c r="F614" s="47">
        <v>3.2462962260859678</v>
      </c>
      <c r="G614" s="60">
        <v>1.1533333333333455</v>
      </c>
      <c r="H614" s="96"/>
    </row>
    <row r="615" spans="1:8" s="71" customFormat="1" x14ac:dyDescent="0.25">
      <c r="A615" s="48">
        <v>282</v>
      </c>
      <c r="B615" s="53" t="s">
        <v>1255</v>
      </c>
      <c r="C615" s="54">
        <v>9.4</v>
      </c>
      <c r="D615" s="49" t="s">
        <v>423</v>
      </c>
      <c r="E615" s="55">
        <v>10</v>
      </c>
      <c r="F615" s="47">
        <v>3.2462962260859678</v>
      </c>
      <c r="G615" s="60">
        <v>2.5</v>
      </c>
      <c r="H615" s="96"/>
    </row>
    <row r="616" spans="1:8" s="71" customFormat="1" x14ac:dyDescent="0.25">
      <c r="A616" s="62">
        <v>283</v>
      </c>
      <c r="B616" s="53" t="s">
        <v>1256</v>
      </c>
      <c r="C616" s="54">
        <v>22.24</v>
      </c>
      <c r="D616" s="49" t="s">
        <v>494</v>
      </c>
      <c r="E616" s="55">
        <v>10</v>
      </c>
      <c r="F616" s="47">
        <v>2.70524685507164</v>
      </c>
      <c r="G616" s="60">
        <v>9.5000000000254659E-2</v>
      </c>
      <c r="H616" s="96"/>
    </row>
    <row r="617" spans="1:8" s="71" customFormat="1" x14ac:dyDescent="0.25">
      <c r="A617" s="48">
        <v>284</v>
      </c>
      <c r="B617" s="53" t="s">
        <v>1257</v>
      </c>
      <c r="C617" s="54">
        <v>3.52</v>
      </c>
      <c r="D617" s="49" t="s">
        <v>494</v>
      </c>
      <c r="E617" s="55">
        <v>10</v>
      </c>
      <c r="F617" s="47">
        <v>2.70524685507164</v>
      </c>
      <c r="G617" s="60">
        <v>0</v>
      </c>
      <c r="H617" s="96"/>
    </row>
    <row r="618" spans="1:8" s="71" customFormat="1" x14ac:dyDescent="0.25">
      <c r="A618" s="62">
        <v>285</v>
      </c>
      <c r="B618" s="53" t="s">
        <v>1258</v>
      </c>
      <c r="C618" s="54">
        <v>21.2</v>
      </c>
      <c r="D618" s="49" t="s">
        <v>494</v>
      </c>
      <c r="E618" s="55">
        <v>10</v>
      </c>
      <c r="F618" s="47">
        <v>2.70524685507164</v>
      </c>
      <c r="G618" s="60">
        <v>0</v>
      </c>
      <c r="H618" s="96"/>
    </row>
    <row r="619" spans="1:8" s="71" customFormat="1" x14ac:dyDescent="0.25">
      <c r="A619" s="48">
        <v>286</v>
      </c>
      <c r="B619" s="53" t="s">
        <v>1259</v>
      </c>
      <c r="C619" s="54">
        <v>29.8</v>
      </c>
      <c r="D619" s="49" t="s">
        <v>494</v>
      </c>
      <c r="E619" s="55">
        <v>10</v>
      </c>
      <c r="F619" s="47">
        <v>2.70524685507164</v>
      </c>
      <c r="G619" s="60">
        <v>0</v>
      </c>
      <c r="H619" s="96"/>
    </row>
    <row r="620" spans="1:8" s="71" customFormat="1" x14ac:dyDescent="0.25">
      <c r="A620" s="62">
        <v>287</v>
      </c>
      <c r="B620" s="53" t="s">
        <v>1260</v>
      </c>
      <c r="C620" s="54">
        <v>10.3</v>
      </c>
      <c r="D620" s="49" t="s">
        <v>494</v>
      </c>
      <c r="E620" s="55">
        <v>10</v>
      </c>
      <c r="F620" s="47">
        <v>2.70524685507164</v>
      </c>
      <c r="G620" s="60">
        <v>0</v>
      </c>
      <c r="H620" s="96"/>
    </row>
    <row r="621" spans="1:8" s="71" customFormat="1" x14ac:dyDescent="0.25">
      <c r="A621" s="48">
        <v>288</v>
      </c>
      <c r="B621" s="53" t="s">
        <v>1261</v>
      </c>
      <c r="C621" s="54">
        <v>1.77</v>
      </c>
      <c r="D621" s="49" t="s">
        <v>494</v>
      </c>
      <c r="E621" s="55">
        <v>10</v>
      </c>
      <c r="F621" s="47">
        <v>2.70524685507164</v>
      </c>
      <c r="G621" s="60">
        <v>0.48857142857143898</v>
      </c>
      <c r="H621" s="96"/>
    </row>
    <row r="622" spans="1:8" s="71" customFormat="1" x14ac:dyDescent="0.25">
      <c r="A622" s="62">
        <v>289</v>
      </c>
      <c r="B622" s="53" t="s">
        <v>1262</v>
      </c>
      <c r="C622" s="54">
        <v>24.7</v>
      </c>
      <c r="D622" s="49" t="s">
        <v>494</v>
      </c>
      <c r="E622" s="55">
        <v>10</v>
      </c>
      <c r="F622" s="47">
        <v>2.70524685507164</v>
      </c>
      <c r="G622" s="60">
        <v>2.2499999999979536E-2</v>
      </c>
      <c r="H622" s="96"/>
    </row>
    <row r="623" spans="1:8" s="71" customFormat="1" x14ac:dyDescent="0.25">
      <c r="A623" s="48">
        <v>290</v>
      </c>
      <c r="B623" s="53" t="s">
        <v>1263</v>
      </c>
      <c r="C623" s="54">
        <v>4.28</v>
      </c>
      <c r="D623" s="49" t="s">
        <v>494</v>
      </c>
      <c r="E623" s="55">
        <v>10</v>
      </c>
      <c r="F623" s="47">
        <v>2.70524685507164</v>
      </c>
      <c r="G623" s="60">
        <v>0.3100000000001728</v>
      </c>
      <c r="H623" s="96"/>
    </row>
    <row r="624" spans="1:8" s="71" customFormat="1" x14ac:dyDescent="0.25">
      <c r="A624" s="62">
        <v>291</v>
      </c>
      <c r="B624" s="53" t="s">
        <v>1264</v>
      </c>
      <c r="C624" s="54">
        <v>39.799999999999997</v>
      </c>
      <c r="D624" s="49" t="s">
        <v>494</v>
      </c>
      <c r="E624" s="55">
        <v>10</v>
      </c>
      <c r="F624" s="47">
        <v>2.70524685507164</v>
      </c>
      <c r="G624" s="60">
        <v>0</v>
      </c>
      <c r="H624" s="96"/>
    </row>
    <row r="625" spans="1:8" s="71" customFormat="1" x14ac:dyDescent="0.25">
      <c r="A625" s="48">
        <v>292</v>
      </c>
      <c r="B625" s="53" t="s">
        <v>3257</v>
      </c>
      <c r="C625" s="54">
        <v>31.965</v>
      </c>
      <c r="D625" s="49" t="s">
        <v>494</v>
      </c>
      <c r="E625" s="55">
        <v>10</v>
      </c>
      <c r="F625" s="47">
        <v>2.70524685507164</v>
      </c>
      <c r="G625" s="60">
        <v>6.2499999999090505E-3</v>
      </c>
      <c r="H625" s="96"/>
    </row>
    <row r="626" spans="1:8" s="71" customFormat="1" x14ac:dyDescent="0.25">
      <c r="A626" s="62">
        <v>293</v>
      </c>
      <c r="B626" s="53" t="s">
        <v>1265</v>
      </c>
      <c r="C626" s="54">
        <v>5.8</v>
      </c>
      <c r="D626" s="49" t="s">
        <v>494</v>
      </c>
      <c r="E626" s="55">
        <v>10</v>
      </c>
      <c r="F626" s="47">
        <v>2.70524685507164</v>
      </c>
      <c r="G626" s="60">
        <v>0.13000000000101863</v>
      </c>
      <c r="H626" s="96"/>
    </row>
    <row r="627" spans="1:8" s="71" customFormat="1" x14ac:dyDescent="0.25">
      <c r="A627" s="48">
        <v>294</v>
      </c>
      <c r="B627" s="53" t="s">
        <v>1266</v>
      </c>
      <c r="C627" s="54">
        <v>23.04</v>
      </c>
      <c r="D627" s="49" t="s">
        <v>494</v>
      </c>
      <c r="E627" s="55">
        <v>10</v>
      </c>
      <c r="F627" s="47">
        <v>2.70524685507164</v>
      </c>
      <c r="G627" s="60">
        <v>2.250000000003638E-2</v>
      </c>
      <c r="H627" s="96"/>
    </row>
    <row r="628" spans="1:8" s="71" customFormat="1" x14ac:dyDescent="0.25">
      <c r="A628" s="62">
        <v>295</v>
      </c>
      <c r="B628" s="53" t="s">
        <v>1267</v>
      </c>
      <c r="C628" s="54">
        <v>1.7</v>
      </c>
      <c r="D628" s="49" t="s">
        <v>494</v>
      </c>
      <c r="E628" s="55">
        <v>10</v>
      </c>
      <c r="F628" s="47">
        <v>2.70524685507164</v>
      </c>
      <c r="G628" s="60">
        <v>0.26999999999998181</v>
      </c>
      <c r="H628" s="96"/>
    </row>
    <row r="629" spans="1:8" s="71" customFormat="1" x14ac:dyDescent="0.25">
      <c r="A629" s="48">
        <v>296</v>
      </c>
      <c r="B629" s="53" t="s">
        <v>1268</v>
      </c>
      <c r="C629" s="54">
        <v>7.4</v>
      </c>
      <c r="D629" s="49" t="s">
        <v>494</v>
      </c>
      <c r="E629" s="55">
        <v>10</v>
      </c>
      <c r="F629" s="47">
        <v>2.70524685507164</v>
      </c>
      <c r="G629" s="64">
        <v>2.0000000000176703E-2</v>
      </c>
      <c r="H629" s="96"/>
    </row>
    <row r="630" spans="1:8" s="71" customFormat="1" x14ac:dyDescent="0.25">
      <c r="A630" s="62">
        <v>297</v>
      </c>
      <c r="B630" s="53" t="s">
        <v>1269</v>
      </c>
      <c r="C630" s="54">
        <v>35.799999999999997</v>
      </c>
      <c r="D630" s="49" t="s">
        <v>425</v>
      </c>
      <c r="E630" s="55">
        <v>10</v>
      </c>
      <c r="F630" s="47">
        <v>4.0965166662513397</v>
      </c>
      <c r="G630" s="60">
        <v>0.17500000000001137</v>
      </c>
      <c r="H630" s="96"/>
    </row>
    <row r="631" spans="1:8" s="71" customFormat="1" x14ac:dyDescent="0.25">
      <c r="A631" s="48">
        <v>298</v>
      </c>
      <c r="B631" s="53" t="s">
        <v>1270</v>
      </c>
      <c r="C631" s="54">
        <v>5.4</v>
      </c>
      <c r="D631" s="49" t="s">
        <v>494</v>
      </c>
      <c r="E631" s="55">
        <v>10</v>
      </c>
      <c r="F631" s="47">
        <v>2.70524685507164</v>
      </c>
      <c r="G631" s="60">
        <v>0.16285714285705971</v>
      </c>
      <c r="H631" s="96"/>
    </row>
    <row r="632" spans="1:8" s="71" customFormat="1" x14ac:dyDescent="0.25">
      <c r="A632" s="62">
        <v>299</v>
      </c>
      <c r="B632" s="53" t="s">
        <v>1271</v>
      </c>
      <c r="C632" s="54">
        <v>21.51</v>
      </c>
      <c r="D632" s="49" t="s">
        <v>494</v>
      </c>
      <c r="E632" s="55">
        <v>10</v>
      </c>
      <c r="F632" s="47">
        <v>2.70524685507164</v>
      </c>
      <c r="G632" s="60">
        <v>0.15500000000065484</v>
      </c>
      <c r="H632" s="96"/>
    </row>
    <row r="633" spans="1:8" s="71" customFormat="1" x14ac:dyDescent="0.25">
      <c r="A633" s="48">
        <v>300</v>
      </c>
      <c r="B633" s="53" t="s">
        <v>1272</v>
      </c>
      <c r="C633" s="54">
        <v>18</v>
      </c>
      <c r="D633" s="49" t="s">
        <v>425</v>
      </c>
      <c r="E633" s="55">
        <v>10</v>
      </c>
      <c r="F633" s="47">
        <v>4.0965166662513397</v>
      </c>
      <c r="G633" s="60">
        <v>0.13000000000010914</v>
      </c>
      <c r="H633" s="96"/>
    </row>
    <row r="634" spans="1:8" s="71" customFormat="1" x14ac:dyDescent="0.25">
      <c r="A634" s="62">
        <v>301</v>
      </c>
      <c r="B634" s="53" t="s">
        <v>1273</v>
      </c>
      <c r="C634" s="54">
        <v>60.56</v>
      </c>
      <c r="D634" s="49" t="s">
        <v>494</v>
      </c>
      <c r="E634" s="55">
        <v>10</v>
      </c>
      <c r="F634" s="47">
        <v>2.70524685507164</v>
      </c>
      <c r="G634" s="60">
        <v>0.25999999999999091</v>
      </c>
      <c r="H634" s="96"/>
    </row>
    <row r="635" spans="1:8" s="71" customFormat="1" x14ac:dyDescent="0.25">
      <c r="A635" s="48">
        <v>302</v>
      </c>
      <c r="B635" s="53" t="s">
        <v>1274</v>
      </c>
      <c r="C635" s="54">
        <v>5.3</v>
      </c>
      <c r="D635" s="49" t="s">
        <v>494</v>
      </c>
      <c r="E635" s="55">
        <v>10</v>
      </c>
      <c r="F635" s="47">
        <v>2.70524685507164</v>
      </c>
      <c r="G635" s="60">
        <v>0.23000000000001819</v>
      </c>
      <c r="H635" s="96"/>
    </row>
    <row r="636" spans="1:8" s="71" customFormat="1" x14ac:dyDescent="0.25">
      <c r="A636" s="62">
        <v>303</v>
      </c>
      <c r="B636" s="53" t="s">
        <v>1275</v>
      </c>
      <c r="C636" s="54">
        <v>1.8</v>
      </c>
      <c r="D636" s="49" t="s">
        <v>494</v>
      </c>
      <c r="E636" s="55">
        <v>10</v>
      </c>
      <c r="F636" s="47">
        <v>2.70524685507164</v>
      </c>
      <c r="G636" s="60">
        <v>9.0000000000031832E-2</v>
      </c>
      <c r="H636" s="96"/>
    </row>
    <row r="637" spans="1:8" s="71" customFormat="1" x14ac:dyDescent="0.25">
      <c r="A637" s="48">
        <v>304</v>
      </c>
      <c r="B637" s="53" t="s">
        <v>3258</v>
      </c>
      <c r="C637" s="54">
        <v>0.7</v>
      </c>
      <c r="D637" s="49" t="s">
        <v>494</v>
      </c>
      <c r="E637" s="55">
        <v>10</v>
      </c>
      <c r="F637" s="47">
        <v>2.70524685507164</v>
      </c>
      <c r="G637" s="60">
        <v>1.5999999999985449E-2</v>
      </c>
      <c r="H637" s="96"/>
    </row>
    <row r="638" spans="1:8" s="71" customFormat="1" x14ac:dyDescent="0.25">
      <c r="A638" s="62">
        <v>305</v>
      </c>
      <c r="B638" s="53" t="s">
        <v>3259</v>
      </c>
      <c r="C638" s="54">
        <v>1.4</v>
      </c>
      <c r="D638" s="49" t="s">
        <v>494</v>
      </c>
      <c r="E638" s="55">
        <v>10</v>
      </c>
      <c r="F638" s="47">
        <v>2.70524685507164</v>
      </c>
      <c r="G638" s="60">
        <v>8.0000000000078828E-2</v>
      </c>
      <c r="H638" s="96"/>
    </row>
    <row r="639" spans="1:8" s="71" customFormat="1" x14ac:dyDescent="0.25">
      <c r="A639" s="48">
        <v>306</v>
      </c>
      <c r="B639" s="53" t="s">
        <v>3260</v>
      </c>
      <c r="C639" s="54">
        <v>36.299999999999997</v>
      </c>
      <c r="D639" s="49" t="s">
        <v>494</v>
      </c>
      <c r="E639" s="55">
        <v>10</v>
      </c>
      <c r="F639" s="47">
        <v>2.70524685507164</v>
      </c>
      <c r="G639" s="64">
        <v>0</v>
      </c>
      <c r="H639" s="96"/>
    </row>
    <row r="640" spans="1:8" s="71" customFormat="1" x14ac:dyDescent="0.25">
      <c r="A640" s="62">
        <v>307</v>
      </c>
      <c r="B640" s="53" t="s">
        <v>1276</v>
      </c>
      <c r="C640" s="54">
        <v>2.5</v>
      </c>
      <c r="D640" s="49" t="s">
        <v>494</v>
      </c>
      <c r="E640" s="55">
        <v>10</v>
      </c>
      <c r="F640" s="47">
        <v>2.70524685507164</v>
      </c>
      <c r="G640" s="64">
        <v>7.0000000000163709E-2</v>
      </c>
      <c r="H640" s="96"/>
    </row>
    <row r="641" spans="1:8" s="71" customFormat="1" x14ac:dyDescent="0.25">
      <c r="A641" s="48">
        <v>308</v>
      </c>
      <c r="B641" s="53" t="s">
        <v>1277</v>
      </c>
      <c r="C641" s="54">
        <v>10.24</v>
      </c>
      <c r="D641" s="49" t="s">
        <v>494</v>
      </c>
      <c r="E641" s="55">
        <v>10</v>
      </c>
      <c r="F641" s="47">
        <v>2.70524685507164</v>
      </c>
      <c r="G641" s="60">
        <v>7.0000000000012122E-2</v>
      </c>
      <c r="H641" s="96"/>
    </row>
    <row r="642" spans="1:8" s="71" customFormat="1" x14ac:dyDescent="0.25">
      <c r="A642" s="62">
        <v>309</v>
      </c>
      <c r="B642" s="53" t="s">
        <v>1278</v>
      </c>
      <c r="C642" s="54">
        <v>7.29</v>
      </c>
      <c r="D642" s="49" t="s">
        <v>494</v>
      </c>
      <c r="E642" s="55">
        <v>10</v>
      </c>
      <c r="F642" s="47">
        <v>2.70524685507164</v>
      </c>
      <c r="G642" s="64">
        <v>6.0000000001309674E-3</v>
      </c>
      <c r="H642" s="96"/>
    </row>
    <row r="643" spans="1:8" s="71" customFormat="1" x14ac:dyDescent="0.25">
      <c r="A643" s="48">
        <v>310</v>
      </c>
      <c r="B643" s="53" t="s">
        <v>3261</v>
      </c>
      <c r="C643" s="54">
        <v>7</v>
      </c>
      <c r="D643" s="49" t="s">
        <v>494</v>
      </c>
      <c r="E643" s="55">
        <v>10</v>
      </c>
      <c r="F643" s="47">
        <v>2.70524685507164</v>
      </c>
      <c r="G643" s="63">
        <v>0</v>
      </c>
      <c r="H643" s="96"/>
    </row>
    <row r="644" spans="1:8" s="71" customFormat="1" x14ac:dyDescent="0.25">
      <c r="A644" s="62">
        <v>311</v>
      </c>
      <c r="B644" s="53" t="s">
        <v>1279</v>
      </c>
      <c r="C644" s="54">
        <v>4.22</v>
      </c>
      <c r="D644" s="49" t="s">
        <v>494</v>
      </c>
      <c r="E644" s="55">
        <v>10</v>
      </c>
      <c r="F644" s="47">
        <v>2.70524685507164</v>
      </c>
      <c r="G644" s="60">
        <v>0.26000000000021828</v>
      </c>
      <c r="H644" s="96"/>
    </row>
    <row r="645" spans="1:8" s="71" customFormat="1" x14ac:dyDescent="0.25">
      <c r="A645" s="48">
        <v>312</v>
      </c>
      <c r="B645" s="53" t="s">
        <v>1280</v>
      </c>
      <c r="C645" s="54">
        <v>22.2</v>
      </c>
      <c r="D645" s="49" t="s">
        <v>494</v>
      </c>
      <c r="E645" s="55">
        <v>10</v>
      </c>
      <c r="F645" s="47">
        <v>2.70524685507164</v>
      </c>
      <c r="G645" s="63">
        <v>2.0000000000072758E-2</v>
      </c>
      <c r="H645" s="96"/>
    </row>
    <row r="646" spans="1:8" s="71" customFormat="1" x14ac:dyDescent="0.25">
      <c r="A646" s="62">
        <v>313</v>
      </c>
      <c r="B646" s="53" t="s">
        <v>1281</v>
      </c>
      <c r="C646" s="54">
        <v>55.7</v>
      </c>
      <c r="D646" s="49" t="s">
        <v>494</v>
      </c>
      <c r="E646" s="55">
        <v>10</v>
      </c>
      <c r="F646" s="47">
        <v>2.70524685507164</v>
      </c>
      <c r="G646" s="64">
        <v>3.6666666666860692E-2</v>
      </c>
      <c r="H646" s="96"/>
    </row>
    <row r="647" spans="1:8" s="71" customFormat="1" x14ac:dyDescent="0.25">
      <c r="A647" s="48">
        <v>314</v>
      </c>
      <c r="B647" s="53" t="s">
        <v>1282</v>
      </c>
      <c r="C647" s="54">
        <v>14.3</v>
      </c>
      <c r="D647" s="49" t="s">
        <v>494</v>
      </c>
      <c r="E647" s="55">
        <v>10</v>
      </c>
      <c r="F647" s="47">
        <v>2.70524685507164</v>
      </c>
      <c r="G647" s="60">
        <v>0.19000000000050932</v>
      </c>
      <c r="H647" s="96"/>
    </row>
    <row r="648" spans="1:8" s="71" customFormat="1" x14ac:dyDescent="0.25">
      <c r="A648" s="62">
        <v>315</v>
      </c>
      <c r="B648" s="53" t="s">
        <v>1283</v>
      </c>
      <c r="C648" s="54">
        <v>1.3</v>
      </c>
      <c r="D648" s="49" t="s">
        <v>494</v>
      </c>
      <c r="E648" s="55">
        <v>10</v>
      </c>
      <c r="F648" s="47">
        <v>2.70524685507164</v>
      </c>
      <c r="G648" s="60">
        <v>0.18999999999972975</v>
      </c>
      <c r="H648" s="96"/>
    </row>
    <row r="649" spans="1:8" s="71" customFormat="1" x14ac:dyDescent="0.25">
      <c r="A649" s="48">
        <v>316</v>
      </c>
      <c r="B649" s="53" t="s">
        <v>1284</v>
      </c>
      <c r="C649" s="54">
        <v>22.01</v>
      </c>
      <c r="D649" s="49" t="s">
        <v>494</v>
      </c>
      <c r="E649" s="55">
        <v>10</v>
      </c>
      <c r="F649" s="47">
        <v>2.70524685507164</v>
      </c>
      <c r="G649" s="64">
        <v>9.9999999998544812E-3</v>
      </c>
      <c r="H649" s="96"/>
    </row>
    <row r="650" spans="1:8" s="71" customFormat="1" x14ac:dyDescent="0.25">
      <c r="A650" s="62">
        <v>317</v>
      </c>
      <c r="B650" s="53" t="s">
        <v>1285</v>
      </c>
      <c r="C650" s="54">
        <v>2.5</v>
      </c>
      <c r="D650" s="49" t="s">
        <v>494</v>
      </c>
      <c r="E650" s="55">
        <v>10</v>
      </c>
      <c r="F650" s="47">
        <v>2.70524685507164</v>
      </c>
      <c r="G650" s="60">
        <v>0.24599999999991268</v>
      </c>
      <c r="H650" s="96"/>
    </row>
    <row r="651" spans="1:8" s="71" customFormat="1" x14ac:dyDescent="0.25">
      <c r="A651" s="48">
        <v>318</v>
      </c>
      <c r="B651" s="53" t="s">
        <v>1286</v>
      </c>
      <c r="C651" s="54">
        <v>2.1</v>
      </c>
      <c r="D651" s="49" t="s">
        <v>494</v>
      </c>
      <c r="E651" s="55">
        <v>10</v>
      </c>
      <c r="F651" s="47">
        <v>2.70524685507164</v>
      </c>
      <c r="G651" s="60">
        <v>0.15000000000009095</v>
      </c>
      <c r="H651" s="96"/>
    </row>
    <row r="652" spans="1:8" s="71" customFormat="1" x14ac:dyDescent="0.25">
      <c r="A652" s="62">
        <v>319</v>
      </c>
      <c r="B652" s="53" t="s">
        <v>1287</v>
      </c>
      <c r="C652" s="54">
        <v>64.099999999999994</v>
      </c>
      <c r="D652" s="49" t="s">
        <v>494</v>
      </c>
      <c r="E652" s="55">
        <v>10</v>
      </c>
      <c r="F652" s="47">
        <v>2.70524685507164</v>
      </c>
      <c r="G652" s="60">
        <v>0.13499999999994544</v>
      </c>
      <c r="H652" s="96"/>
    </row>
    <row r="653" spans="1:8" s="71" customFormat="1" x14ac:dyDescent="0.25">
      <c r="A653" s="48">
        <v>320</v>
      </c>
      <c r="B653" s="53" t="s">
        <v>1288</v>
      </c>
      <c r="C653" s="54">
        <v>50.32</v>
      </c>
      <c r="D653" s="49" t="s">
        <v>425</v>
      </c>
      <c r="E653" s="55">
        <v>10</v>
      </c>
      <c r="F653" s="47">
        <v>4.0965166662513397</v>
      </c>
      <c r="G653" s="60">
        <v>0.24285714285711688</v>
      </c>
      <c r="H653" s="96"/>
    </row>
    <row r="654" spans="1:8" s="71" customFormat="1" x14ac:dyDescent="0.25">
      <c r="A654" s="62">
        <v>321</v>
      </c>
      <c r="B654" s="53" t="s">
        <v>1289</v>
      </c>
      <c r="C654" s="54">
        <v>10.1</v>
      </c>
      <c r="D654" s="49" t="s">
        <v>494</v>
      </c>
      <c r="E654" s="55">
        <v>10</v>
      </c>
      <c r="F654" s="47">
        <v>2.70524685507164</v>
      </c>
      <c r="G654" s="60">
        <v>0.40000000000009095</v>
      </c>
      <c r="H654" s="96"/>
    </row>
    <row r="655" spans="1:8" s="71" customFormat="1" x14ac:dyDescent="0.25">
      <c r="A655" s="48">
        <v>322</v>
      </c>
      <c r="B655" s="53" t="s">
        <v>1290</v>
      </c>
      <c r="C655" s="54">
        <v>23.8</v>
      </c>
      <c r="D655" s="49" t="s">
        <v>494</v>
      </c>
      <c r="E655" s="55">
        <v>10</v>
      </c>
      <c r="F655" s="47">
        <v>2.70524685507164</v>
      </c>
      <c r="G655" s="64">
        <v>4.7500000000013642E-2</v>
      </c>
      <c r="H655" s="96"/>
    </row>
    <row r="656" spans="1:8" s="71" customFormat="1" x14ac:dyDescent="0.25">
      <c r="A656" s="62">
        <v>323</v>
      </c>
      <c r="B656" s="53" t="s">
        <v>1291</v>
      </c>
      <c r="C656" s="54">
        <v>18</v>
      </c>
      <c r="D656" s="49" t="s">
        <v>425</v>
      </c>
      <c r="E656" s="55">
        <v>10</v>
      </c>
      <c r="F656" s="47">
        <v>4.0965166662513397</v>
      </c>
      <c r="G656" s="60">
        <v>0</v>
      </c>
      <c r="H656" s="96"/>
    </row>
    <row r="657" spans="1:8" s="71" customFormat="1" x14ac:dyDescent="0.25">
      <c r="A657" s="48">
        <v>324</v>
      </c>
      <c r="B657" s="53" t="s">
        <v>1292</v>
      </c>
      <c r="C657" s="54">
        <v>16.329999999999998</v>
      </c>
      <c r="D657" s="49" t="s">
        <v>494</v>
      </c>
      <c r="E657" s="55">
        <v>10</v>
      </c>
      <c r="F657" s="47">
        <v>2.70524685507164</v>
      </c>
      <c r="G657" s="60">
        <v>1.613</v>
      </c>
      <c r="H657" s="96"/>
    </row>
    <row r="658" spans="1:8" s="71" customFormat="1" x14ac:dyDescent="0.25">
      <c r="A658" s="62">
        <v>325</v>
      </c>
      <c r="B658" s="53" t="s">
        <v>1293</v>
      </c>
      <c r="C658" s="54">
        <v>15.24</v>
      </c>
      <c r="D658" s="49" t="s">
        <v>494</v>
      </c>
      <c r="E658" s="55">
        <v>10</v>
      </c>
      <c r="F658" s="47">
        <v>2.70524685507164</v>
      </c>
      <c r="G658" s="60">
        <v>0.38</v>
      </c>
      <c r="H658" s="96"/>
    </row>
    <row r="659" spans="1:8" s="71" customFormat="1" x14ac:dyDescent="0.25">
      <c r="A659" s="48">
        <v>326</v>
      </c>
      <c r="B659" s="53" t="s">
        <v>1294</v>
      </c>
      <c r="C659" s="54">
        <v>13</v>
      </c>
      <c r="D659" s="49" t="s">
        <v>425</v>
      </c>
      <c r="E659" s="55">
        <v>10</v>
      </c>
      <c r="F659" s="47">
        <v>4.0965166662513397</v>
      </c>
      <c r="G659" s="60">
        <v>1.45</v>
      </c>
      <c r="H659" s="96"/>
    </row>
    <row r="660" spans="1:8" s="71" customFormat="1" x14ac:dyDescent="0.25">
      <c r="A660" s="62">
        <v>327</v>
      </c>
      <c r="B660" s="53" t="s">
        <v>1295</v>
      </c>
      <c r="C660" s="54">
        <v>17.54</v>
      </c>
      <c r="D660" s="49" t="s">
        <v>494</v>
      </c>
      <c r="E660" s="55">
        <v>10</v>
      </c>
      <c r="F660" s="47">
        <v>2.70524685507164</v>
      </c>
      <c r="G660" s="60">
        <v>0.28000000000000003</v>
      </c>
      <c r="H660" s="96"/>
    </row>
    <row r="661" spans="1:8" s="71" customFormat="1" x14ac:dyDescent="0.25">
      <c r="A661" s="48">
        <v>328</v>
      </c>
      <c r="B661" s="53" t="s">
        <v>1296</v>
      </c>
      <c r="C661" s="54">
        <v>3.52</v>
      </c>
      <c r="D661" s="49" t="s">
        <v>494</v>
      </c>
      <c r="E661" s="55">
        <v>10</v>
      </c>
      <c r="F661" s="47">
        <v>2.70524685507164</v>
      </c>
      <c r="G661" s="60">
        <v>0.28499999999999998</v>
      </c>
      <c r="H661" s="96"/>
    </row>
    <row r="662" spans="1:8" s="71" customFormat="1" x14ac:dyDescent="0.25">
      <c r="A662" s="62">
        <v>329</v>
      </c>
      <c r="B662" s="53" t="s">
        <v>1297</v>
      </c>
      <c r="C662" s="54">
        <v>8.9600000000000009</v>
      </c>
      <c r="D662" s="49" t="s">
        <v>494</v>
      </c>
      <c r="E662" s="55">
        <v>10</v>
      </c>
      <c r="F662" s="47">
        <v>2.70524685507164</v>
      </c>
      <c r="G662" s="64">
        <v>5.2999999999999999E-2</v>
      </c>
      <c r="H662" s="96"/>
    </row>
    <row r="663" spans="1:8" s="71" customFormat="1" x14ac:dyDescent="0.25">
      <c r="A663" s="48">
        <v>330</v>
      </c>
      <c r="B663" s="53" t="s">
        <v>1298</v>
      </c>
      <c r="C663" s="54">
        <v>20.32</v>
      </c>
      <c r="D663" s="49" t="s">
        <v>494</v>
      </c>
      <c r="E663" s="55">
        <v>10</v>
      </c>
      <c r="F663" s="47">
        <v>2.70524685507164</v>
      </c>
      <c r="G663" s="60">
        <v>0.307</v>
      </c>
      <c r="H663" s="96"/>
    </row>
    <row r="664" spans="1:8" s="71" customFormat="1" x14ac:dyDescent="0.25">
      <c r="A664" s="62">
        <v>331</v>
      </c>
      <c r="B664" s="53" t="s">
        <v>1299</v>
      </c>
      <c r="C664" s="54">
        <v>10.96</v>
      </c>
      <c r="D664" s="49" t="s">
        <v>494</v>
      </c>
      <c r="E664" s="55">
        <v>10</v>
      </c>
      <c r="F664" s="47">
        <v>2.70524685507164</v>
      </c>
      <c r="G664" s="60">
        <v>1.32</v>
      </c>
      <c r="H664" s="96"/>
    </row>
    <row r="665" spans="1:8" s="71" customFormat="1" x14ac:dyDescent="0.25">
      <c r="A665" s="48">
        <v>332</v>
      </c>
      <c r="B665" s="53" t="s">
        <v>1300</v>
      </c>
      <c r="C665" s="54">
        <v>5.2</v>
      </c>
      <c r="D665" s="49" t="s">
        <v>425</v>
      </c>
      <c r="E665" s="55">
        <v>10</v>
      </c>
      <c r="F665" s="47">
        <v>0</v>
      </c>
      <c r="G665" s="60">
        <v>0.44500000000000001</v>
      </c>
      <c r="H665" s="96"/>
    </row>
    <row r="666" spans="1:8" s="71" customFormat="1" x14ac:dyDescent="0.25">
      <c r="A666" s="62">
        <v>333</v>
      </c>
      <c r="B666" s="53" t="s">
        <v>1301</v>
      </c>
      <c r="C666" s="54">
        <v>16.440000000000001</v>
      </c>
      <c r="D666" s="49" t="s">
        <v>494</v>
      </c>
      <c r="E666" s="55">
        <v>10</v>
      </c>
      <c r="F666" s="47">
        <v>2.70524685507164</v>
      </c>
      <c r="G666" s="60">
        <v>0.3</v>
      </c>
      <c r="H666" s="96"/>
    </row>
    <row r="667" spans="1:8" s="71" customFormat="1" x14ac:dyDescent="0.25">
      <c r="A667" s="48">
        <v>334</v>
      </c>
      <c r="B667" s="53" t="s">
        <v>1302</v>
      </c>
      <c r="C667" s="54">
        <v>7.2</v>
      </c>
      <c r="D667" s="49" t="s">
        <v>494</v>
      </c>
      <c r="E667" s="55">
        <v>10</v>
      </c>
      <c r="F667" s="47">
        <v>2.70524685507164</v>
      </c>
      <c r="G667" s="60">
        <v>7.0999999999999994E-2</v>
      </c>
      <c r="H667" s="96"/>
    </row>
    <row r="668" spans="1:8" s="71" customFormat="1" x14ac:dyDescent="0.25">
      <c r="A668" s="62">
        <v>335</v>
      </c>
      <c r="B668" s="53" t="s">
        <v>1303</v>
      </c>
      <c r="C668" s="54">
        <v>5.53</v>
      </c>
      <c r="D668" s="49" t="s">
        <v>494</v>
      </c>
      <c r="E668" s="55">
        <v>10</v>
      </c>
      <c r="F668" s="47">
        <v>2.70524685507164</v>
      </c>
      <c r="G668" s="60">
        <v>0.18</v>
      </c>
      <c r="H668" s="96"/>
    </row>
    <row r="669" spans="1:8" s="71" customFormat="1" x14ac:dyDescent="0.25">
      <c r="A669" s="48">
        <v>336</v>
      </c>
      <c r="B669" s="53" t="s">
        <v>1304</v>
      </c>
      <c r="C669" s="54">
        <v>13.13</v>
      </c>
      <c r="D669" s="49" t="s">
        <v>494</v>
      </c>
      <c r="E669" s="55">
        <v>10</v>
      </c>
      <c r="F669" s="47">
        <v>2.70524685507164</v>
      </c>
      <c r="G669" s="60">
        <v>1.23</v>
      </c>
      <c r="H669" s="96"/>
    </row>
    <row r="670" spans="1:8" s="71" customFormat="1" x14ac:dyDescent="0.25">
      <c r="A670" s="62">
        <v>337</v>
      </c>
      <c r="B670" s="53" t="s">
        <v>1305</v>
      </c>
      <c r="C670" s="54">
        <v>11.83</v>
      </c>
      <c r="D670" s="49" t="s">
        <v>494</v>
      </c>
      <c r="E670" s="55">
        <v>10</v>
      </c>
      <c r="F670" s="47">
        <v>2.70524685507164</v>
      </c>
      <c r="G670" s="60">
        <v>1.1399999999999999</v>
      </c>
      <c r="H670" s="96"/>
    </row>
    <row r="671" spans="1:8" s="71" customFormat="1" x14ac:dyDescent="0.25">
      <c r="A671" s="48">
        <v>338</v>
      </c>
      <c r="B671" s="53" t="s">
        <v>1306</v>
      </c>
      <c r="C671" s="54">
        <v>22.93</v>
      </c>
      <c r="D671" s="49" t="s">
        <v>494</v>
      </c>
      <c r="E671" s="55">
        <v>10</v>
      </c>
      <c r="F671" s="47">
        <v>2.70524685507164</v>
      </c>
      <c r="G671" s="64">
        <v>4.4999999999999998E-2</v>
      </c>
      <c r="H671" s="96"/>
    </row>
    <row r="672" spans="1:8" s="71" customFormat="1" x14ac:dyDescent="0.25">
      <c r="A672" s="62">
        <v>339</v>
      </c>
      <c r="B672" s="53" t="s">
        <v>1307</v>
      </c>
      <c r="C672" s="54">
        <v>16.940000000000001</v>
      </c>
      <c r="D672" s="49" t="s">
        <v>494</v>
      </c>
      <c r="E672" s="55">
        <v>10</v>
      </c>
      <c r="F672" s="47">
        <v>2.70524685507164</v>
      </c>
      <c r="G672" s="64">
        <v>0.02</v>
      </c>
      <c r="H672" s="96"/>
    </row>
    <row r="673" spans="1:8" s="71" customFormat="1" x14ac:dyDescent="0.25">
      <c r="A673" s="48">
        <v>340</v>
      </c>
      <c r="B673" s="53" t="s">
        <v>1308</v>
      </c>
      <c r="C673" s="54">
        <v>64.8</v>
      </c>
      <c r="D673" s="49" t="s">
        <v>494</v>
      </c>
      <c r="E673" s="55">
        <v>10</v>
      </c>
      <c r="F673" s="47">
        <v>2.70524685507164</v>
      </c>
      <c r="G673" s="60">
        <v>0.255</v>
      </c>
      <c r="H673" s="96"/>
    </row>
    <row r="674" spans="1:8" s="71" customFormat="1" x14ac:dyDescent="0.25">
      <c r="A674" s="62">
        <v>341</v>
      </c>
      <c r="B674" s="53" t="s">
        <v>1309</v>
      </c>
      <c r="C674" s="54">
        <v>2.66</v>
      </c>
      <c r="D674" s="49" t="s">
        <v>494</v>
      </c>
      <c r="E674" s="55">
        <v>10</v>
      </c>
      <c r="F674" s="47">
        <v>2.70524685507164</v>
      </c>
      <c r="G674" s="60">
        <v>0.08</v>
      </c>
      <c r="H674" s="96"/>
    </row>
    <row r="675" spans="1:8" s="71" customFormat="1" x14ac:dyDescent="0.25">
      <c r="A675" s="48">
        <v>342</v>
      </c>
      <c r="B675" s="53" t="s">
        <v>1310</v>
      </c>
      <c r="C675" s="54">
        <v>3.95</v>
      </c>
      <c r="D675" s="49" t="s">
        <v>494</v>
      </c>
      <c r="E675" s="55">
        <v>10</v>
      </c>
      <c r="F675" s="47">
        <v>2.70524685507164</v>
      </c>
      <c r="G675" s="60">
        <v>0.2</v>
      </c>
      <c r="H675" s="96"/>
    </row>
    <row r="676" spans="1:8" s="71" customFormat="1" x14ac:dyDescent="0.25">
      <c r="A676" s="62">
        <v>343</v>
      </c>
      <c r="B676" s="53" t="s">
        <v>1311</v>
      </c>
      <c r="C676" s="54">
        <v>7.3</v>
      </c>
      <c r="D676" s="49" t="s">
        <v>494</v>
      </c>
      <c r="E676" s="55">
        <v>10</v>
      </c>
      <c r="F676" s="47">
        <v>2.70524685507164</v>
      </c>
      <c r="G676" s="60">
        <v>0.32</v>
      </c>
      <c r="H676" s="96"/>
    </row>
    <row r="677" spans="1:8" s="71" customFormat="1" x14ac:dyDescent="0.25">
      <c r="A677" s="48">
        <v>344</v>
      </c>
      <c r="B677" s="53" t="s">
        <v>1312</v>
      </c>
      <c r="C677" s="54">
        <v>60.86</v>
      </c>
      <c r="D677" s="49" t="s">
        <v>494</v>
      </c>
      <c r="E677" s="55">
        <v>10</v>
      </c>
      <c r="F677" s="47">
        <v>2.70524685507164</v>
      </c>
      <c r="G677" s="60">
        <v>0.06</v>
      </c>
      <c r="H677" s="96"/>
    </row>
    <row r="678" spans="1:8" s="71" customFormat="1" x14ac:dyDescent="0.25">
      <c r="A678" s="62">
        <v>345</v>
      </c>
      <c r="B678" s="53" t="s">
        <v>1313</v>
      </c>
      <c r="C678" s="54">
        <v>2.0299999999999998</v>
      </c>
      <c r="D678" s="49" t="s">
        <v>494</v>
      </c>
      <c r="E678" s="55">
        <v>10</v>
      </c>
      <c r="F678" s="47">
        <v>2.70524685507164</v>
      </c>
      <c r="G678" s="60">
        <v>0.27700000000000002</v>
      </c>
      <c r="H678" s="96"/>
    </row>
    <row r="679" spans="1:8" s="71" customFormat="1" x14ac:dyDescent="0.25">
      <c r="A679" s="48">
        <v>346</v>
      </c>
      <c r="B679" s="53" t="s">
        <v>1314</v>
      </c>
      <c r="C679" s="54">
        <v>13.23</v>
      </c>
      <c r="D679" s="49" t="s">
        <v>494</v>
      </c>
      <c r="E679" s="55">
        <v>10</v>
      </c>
      <c r="F679" s="47">
        <v>2.70524685507164</v>
      </c>
      <c r="G679" s="60">
        <v>0.64500000000000002</v>
      </c>
      <c r="H679" s="96"/>
    </row>
    <row r="680" spans="1:8" s="71" customFormat="1" x14ac:dyDescent="0.25">
      <c r="A680" s="62">
        <v>347</v>
      </c>
      <c r="B680" s="53" t="s">
        <v>1315</v>
      </c>
      <c r="C680" s="54">
        <v>14.61</v>
      </c>
      <c r="D680" s="49" t="s">
        <v>494</v>
      </c>
      <c r="E680" s="55">
        <v>10</v>
      </c>
      <c r="F680" s="47">
        <v>2.70524685507164</v>
      </c>
      <c r="G680" s="60">
        <v>0.13</v>
      </c>
      <c r="H680" s="96"/>
    </row>
    <row r="681" spans="1:8" s="71" customFormat="1" x14ac:dyDescent="0.25">
      <c r="A681" s="48">
        <v>348</v>
      </c>
      <c r="B681" s="53" t="s">
        <v>1316</v>
      </c>
      <c r="C681" s="54">
        <v>7.35</v>
      </c>
      <c r="D681" s="49" t="s">
        <v>494</v>
      </c>
      <c r="E681" s="55">
        <v>10</v>
      </c>
      <c r="F681" s="47">
        <v>2.70524685507164</v>
      </c>
      <c r="G681" s="60">
        <v>0.23</v>
      </c>
      <c r="H681" s="96"/>
    </row>
    <row r="682" spans="1:8" s="71" customFormat="1" x14ac:dyDescent="0.25">
      <c r="A682" s="62">
        <v>349</v>
      </c>
      <c r="B682" s="53" t="s">
        <v>1317</v>
      </c>
      <c r="C682" s="54">
        <v>6.72</v>
      </c>
      <c r="D682" s="49" t="s">
        <v>494</v>
      </c>
      <c r="E682" s="55">
        <v>10</v>
      </c>
      <c r="F682" s="47">
        <v>2.70524685507164</v>
      </c>
      <c r="G682" s="60">
        <v>1.4999999999999999E-2</v>
      </c>
      <c r="H682" s="96"/>
    </row>
    <row r="683" spans="1:8" s="71" customFormat="1" x14ac:dyDescent="0.25">
      <c r="A683" s="48">
        <v>350</v>
      </c>
      <c r="B683" s="53" t="s">
        <v>1318</v>
      </c>
      <c r="C683" s="54">
        <v>4.0599999999999996</v>
      </c>
      <c r="D683" s="49" t="s">
        <v>494</v>
      </c>
      <c r="E683" s="55">
        <v>10</v>
      </c>
      <c r="F683" s="47">
        <v>2.70524685507164</v>
      </c>
      <c r="G683" s="60">
        <v>0.11600000000000001</v>
      </c>
      <c r="H683" s="96"/>
    </row>
    <row r="684" spans="1:8" s="71" customFormat="1" x14ac:dyDescent="0.25">
      <c r="A684" s="62">
        <v>351</v>
      </c>
      <c r="B684" s="53" t="s">
        <v>1319</v>
      </c>
      <c r="C684" s="54">
        <v>1.19</v>
      </c>
      <c r="D684" s="49" t="s">
        <v>494</v>
      </c>
      <c r="E684" s="55">
        <v>10</v>
      </c>
      <c r="F684" s="47">
        <v>2.70524685507164</v>
      </c>
      <c r="G684" s="60">
        <v>5.5E-2</v>
      </c>
      <c r="H684" s="96"/>
    </row>
    <row r="685" spans="1:8" s="71" customFormat="1" x14ac:dyDescent="0.25">
      <c r="A685" s="48">
        <v>352</v>
      </c>
      <c r="B685" s="53" t="s">
        <v>1320</v>
      </c>
      <c r="C685" s="54">
        <v>22.97</v>
      </c>
      <c r="D685" s="49" t="s">
        <v>494</v>
      </c>
      <c r="E685" s="55">
        <v>10</v>
      </c>
      <c r="F685" s="47">
        <v>2.70524685507164</v>
      </c>
      <c r="G685" s="60">
        <v>0.35</v>
      </c>
      <c r="H685" s="96"/>
    </row>
    <row r="686" spans="1:8" s="71" customFormat="1" x14ac:dyDescent="0.25">
      <c r="A686" s="62">
        <v>353</v>
      </c>
      <c r="B686" s="53" t="s">
        <v>1321</v>
      </c>
      <c r="C686" s="54">
        <v>18.190000000000001</v>
      </c>
      <c r="D686" s="49" t="s">
        <v>494</v>
      </c>
      <c r="E686" s="55">
        <v>10</v>
      </c>
      <c r="F686" s="47">
        <v>2.70524685507164</v>
      </c>
      <c r="G686" s="60">
        <v>3.2000000000000001E-2</v>
      </c>
      <c r="H686" s="96"/>
    </row>
    <row r="687" spans="1:8" s="71" customFormat="1" x14ac:dyDescent="0.25">
      <c r="A687" s="48">
        <v>354</v>
      </c>
      <c r="B687" s="53" t="s">
        <v>1322</v>
      </c>
      <c r="C687" s="54">
        <v>4.55</v>
      </c>
      <c r="D687" s="49" t="s">
        <v>494</v>
      </c>
      <c r="E687" s="55">
        <v>10</v>
      </c>
      <c r="F687" s="47">
        <v>2.70524685507164</v>
      </c>
      <c r="G687" s="60">
        <v>0.17899999999999999</v>
      </c>
      <c r="H687" s="96"/>
    </row>
    <row r="688" spans="1:8" s="71" customFormat="1" x14ac:dyDescent="0.25">
      <c r="A688" s="62">
        <v>355</v>
      </c>
      <c r="B688" s="53" t="s">
        <v>1323</v>
      </c>
      <c r="C688" s="54">
        <v>27.44</v>
      </c>
      <c r="D688" s="49" t="s">
        <v>494</v>
      </c>
      <c r="E688" s="55">
        <v>10</v>
      </c>
      <c r="F688" s="47">
        <v>2.70524685507164</v>
      </c>
      <c r="G688" s="60">
        <v>0.16</v>
      </c>
      <c r="H688" s="96"/>
    </row>
    <row r="689" spans="1:8" s="71" customFormat="1" x14ac:dyDescent="0.25">
      <c r="A689" s="48">
        <v>356</v>
      </c>
      <c r="B689" s="53" t="s">
        <v>1324</v>
      </c>
      <c r="C689" s="54">
        <v>3.43</v>
      </c>
      <c r="D689" s="49" t="s">
        <v>494</v>
      </c>
      <c r="E689" s="55">
        <v>10</v>
      </c>
      <c r="F689" s="47">
        <v>2.70524685507164</v>
      </c>
      <c r="G689" s="60">
        <v>0.04</v>
      </c>
      <c r="H689" s="96"/>
    </row>
    <row r="690" spans="1:8" s="71" customFormat="1" x14ac:dyDescent="0.25">
      <c r="A690" s="62">
        <v>357</v>
      </c>
      <c r="B690" s="53" t="s">
        <v>1325</v>
      </c>
      <c r="C690" s="54">
        <v>3.15</v>
      </c>
      <c r="D690" s="49" t="s">
        <v>494</v>
      </c>
      <c r="E690" s="55">
        <v>10</v>
      </c>
      <c r="F690" s="47">
        <v>2.70524685507164</v>
      </c>
      <c r="G690" s="60">
        <v>0.12</v>
      </c>
      <c r="H690" s="96"/>
    </row>
    <row r="691" spans="1:8" s="71" customFormat="1" x14ac:dyDescent="0.25">
      <c r="A691" s="48">
        <v>358</v>
      </c>
      <c r="B691" s="53" t="s">
        <v>1326</v>
      </c>
      <c r="C691" s="54">
        <v>9.27</v>
      </c>
      <c r="D691" s="49" t="s">
        <v>494</v>
      </c>
      <c r="E691" s="55">
        <v>10</v>
      </c>
      <c r="F691" s="47">
        <v>2.70524685507164</v>
      </c>
      <c r="G691" s="64">
        <v>4.4999999999999998E-2</v>
      </c>
      <c r="H691" s="96"/>
    </row>
    <row r="692" spans="1:8" s="71" customFormat="1" x14ac:dyDescent="0.25">
      <c r="A692" s="62">
        <v>359</v>
      </c>
      <c r="B692" s="53" t="s">
        <v>1327</v>
      </c>
      <c r="C692" s="54">
        <v>33.99</v>
      </c>
      <c r="D692" s="49" t="s">
        <v>494</v>
      </c>
      <c r="E692" s="55">
        <v>10</v>
      </c>
      <c r="F692" s="47">
        <v>2.70524685507164</v>
      </c>
      <c r="G692" s="60">
        <v>0.17299999999999999</v>
      </c>
      <c r="H692" s="96"/>
    </row>
    <row r="693" spans="1:8" s="71" customFormat="1" x14ac:dyDescent="0.25">
      <c r="A693" s="48">
        <v>360</v>
      </c>
      <c r="B693" s="53" t="s">
        <v>1328</v>
      </c>
      <c r="C693" s="54">
        <v>2.1</v>
      </c>
      <c r="D693" s="49" t="s">
        <v>494</v>
      </c>
      <c r="E693" s="55">
        <v>10</v>
      </c>
      <c r="F693" s="47">
        <v>2.70524685507164</v>
      </c>
      <c r="G693" s="64">
        <v>0.01</v>
      </c>
      <c r="H693" s="96"/>
    </row>
    <row r="694" spans="1:8" s="71" customFormat="1" x14ac:dyDescent="0.25">
      <c r="A694" s="62">
        <v>361</v>
      </c>
      <c r="B694" s="53" t="s">
        <v>1329</v>
      </c>
      <c r="C694" s="54">
        <v>3.19</v>
      </c>
      <c r="D694" s="49" t="s">
        <v>494</v>
      </c>
      <c r="E694" s="55">
        <v>10</v>
      </c>
      <c r="F694" s="47">
        <v>2.70524685507164</v>
      </c>
      <c r="G694" s="60">
        <v>0.09</v>
      </c>
      <c r="H694" s="96"/>
    </row>
    <row r="695" spans="1:8" s="71" customFormat="1" x14ac:dyDescent="0.25">
      <c r="A695" s="48">
        <v>362</v>
      </c>
      <c r="B695" s="53" t="s">
        <v>1330</v>
      </c>
      <c r="C695" s="54">
        <v>3.43</v>
      </c>
      <c r="D695" s="49" t="s">
        <v>494</v>
      </c>
      <c r="E695" s="55">
        <v>10</v>
      </c>
      <c r="F695" s="47">
        <v>2.70524685507164</v>
      </c>
      <c r="G695" s="60">
        <v>0.1</v>
      </c>
      <c r="H695" s="96"/>
    </row>
    <row r="696" spans="1:8" s="71" customFormat="1" x14ac:dyDescent="0.25">
      <c r="A696" s="62">
        <v>363</v>
      </c>
      <c r="B696" s="53" t="s">
        <v>4032</v>
      </c>
      <c r="C696" s="54">
        <v>33.99</v>
      </c>
      <c r="D696" s="49" t="s">
        <v>494</v>
      </c>
      <c r="E696" s="55">
        <v>10</v>
      </c>
      <c r="F696" s="47">
        <v>2.70524685507164</v>
      </c>
      <c r="G696" s="60">
        <v>0.18</v>
      </c>
      <c r="H696" s="96"/>
    </row>
    <row r="697" spans="1:8" s="71" customFormat="1" x14ac:dyDescent="0.25">
      <c r="A697" s="48">
        <v>364</v>
      </c>
      <c r="B697" s="53" t="s">
        <v>4033</v>
      </c>
      <c r="C697" s="54">
        <v>2.1</v>
      </c>
      <c r="D697" s="49" t="s">
        <v>494</v>
      </c>
      <c r="E697" s="55">
        <v>10</v>
      </c>
      <c r="F697" s="47">
        <v>2.70524685507164</v>
      </c>
      <c r="G697" s="60">
        <v>0.13500000000000001</v>
      </c>
      <c r="H697" s="96"/>
    </row>
    <row r="698" spans="1:8" s="71" customFormat="1" x14ac:dyDescent="0.25">
      <c r="A698" s="62">
        <v>365</v>
      </c>
      <c r="B698" s="53" t="s">
        <v>4034</v>
      </c>
      <c r="C698" s="54">
        <v>3.19</v>
      </c>
      <c r="D698" s="49" t="s">
        <v>494</v>
      </c>
      <c r="E698" s="55">
        <v>10</v>
      </c>
      <c r="F698" s="47">
        <v>2.70524685507164</v>
      </c>
      <c r="G698" s="60">
        <v>0.13800000000000001</v>
      </c>
      <c r="H698" s="96"/>
    </row>
    <row r="699" spans="1:8" s="71" customFormat="1" x14ac:dyDescent="0.25">
      <c r="A699" s="48">
        <v>366</v>
      </c>
      <c r="B699" s="53" t="s">
        <v>1331</v>
      </c>
      <c r="C699" s="54">
        <v>4.5999999999999996</v>
      </c>
      <c r="D699" s="49" t="s">
        <v>494</v>
      </c>
      <c r="E699" s="55">
        <v>10</v>
      </c>
      <c r="F699" s="47">
        <v>2.70524685507164</v>
      </c>
      <c r="G699" s="60">
        <v>0.13</v>
      </c>
      <c r="H699" s="96"/>
    </row>
    <row r="700" spans="1:8" s="71" customFormat="1" x14ac:dyDescent="0.25">
      <c r="A700" s="62">
        <v>367</v>
      </c>
      <c r="B700" s="53" t="s">
        <v>1332</v>
      </c>
      <c r="C700" s="54">
        <v>15.3</v>
      </c>
      <c r="D700" s="49" t="s">
        <v>494</v>
      </c>
      <c r="E700" s="55">
        <v>10</v>
      </c>
      <c r="F700" s="47">
        <v>2.70524685507164</v>
      </c>
      <c r="G700" s="60">
        <v>0.107</v>
      </c>
      <c r="H700" s="96"/>
    </row>
    <row r="701" spans="1:8" s="71" customFormat="1" x14ac:dyDescent="0.25">
      <c r="A701" s="48">
        <v>368</v>
      </c>
      <c r="B701" s="53" t="s">
        <v>1333</v>
      </c>
      <c r="C701" s="54">
        <v>6.7</v>
      </c>
      <c r="D701" s="49" t="s">
        <v>494</v>
      </c>
      <c r="E701" s="55">
        <v>10</v>
      </c>
      <c r="F701" s="47">
        <v>2.70524685507164</v>
      </c>
      <c r="G701" s="60">
        <v>0.16500000000000001</v>
      </c>
      <c r="H701" s="96"/>
    </row>
    <row r="702" spans="1:8" s="71" customFormat="1" x14ac:dyDescent="0.25">
      <c r="A702" s="62">
        <v>369</v>
      </c>
      <c r="B702" s="53" t="s">
        <v>1334</v>
      </c>
      <c r="C702" s="54">
        <v>7.1</v>
      </c>
      <c r="D702" s="49" t="s">
        <v>494</v>
      </c>
      <c r="E702" s="55">
        <v>10</v>
      </c>
      <c r="F702" s="47">
        <v>2.70524685507164</v>
      </c>
      <c r="G702" s="64">
        <v>8.0000000000000002E-3</v>
      </c>
      <c r="H702" s="96"/>
    </row>
    <row r="703" spans="1:8" s="71" customFormat="1" x14ac:dyDescent="0.25">
      <c r="A703" s="48">
        <v>370</v>
      </c>
      <c r="B703" s="53" t="s">
        <v>1335</v>
      </c>
      <c r="C703" s="54">
        <v>27.16</v>
      </c>
      <c r="D703" s="49" t="s">
        <v>494</v>
      </c>
      <c r="E703" s="55">
        <v>10</v>
      </c>
      <c r="F703" s="47">
        <v>2.70524685507164</v>
      </c>
      <c r="G703" s="64">
        <v>0.06</v>
      </c>
      <c r="H703" s="96"/>
    </row>
    <row r="704" spans="1:8" s="71" customFormat="1" x14ac:dyDescent="0.25">
      <c r="A704" s="62">
        <v>371</v>
      </c>
      <c r="B704" s="53" t="s">
        <v>1336</v>
      </c>
      <c r="C704" s="54">
        <v>5.95</v>
      </c>
      <c r="D704" s="49" t="s">
        <v>494</v>
      </c>
      <c r="E704" s="55">
        <v>10</v>
      </c>
      <c r="F704" s="47">
        <v>2.70524685507164</v>
      </c>
      <c r="G704" s="60">
        <v>0.105</v>
      </c>
      <c r="H704" s="96"/>
    </row>
    <row r="705" spans="1:8" s="71" customFormat="1" x14ac:dyDescent="0.25">
      <c r="A705" s="48">
        <v>372</v>
      </c>
      <c r="B705" s="53" t="s">
        <v>1337</v>
      </c>
      <c r="C705" s="54">
        <v>3.22</v>
      </c>
      <c r="D705" s="49" t="s">
        <v>494</v>
      </c>
      <c r="E705" s="55">
        <v>10</v>
      </c>
      <c r="F705" s="47">
        <v>2.70524685507164</v>
      </c>
      <c r="G705" s="60">
        <v>0.24</v>
      </c>
      <c r="H705" s="96"/>
    </row>
    <row r="706" spans="1:8" s="71" customFormat="1" x14ac:dyDescent="0.25">
      <c r="A706" s="62">
        <v>373</v>
      </c>
      <c r="B706" s="53" t="s">
        <v>1338</v>
      </c>
      <c r="C706" s="54">
        <v>4.3</v>
      </c>
      <c r="D706" s="49" t="s">
        <v>494</v>
      </c>
      <c r="E706" s="55">
        <v>10</v>
      </c>
      <c r="F706" s="47">
        <v>2.70524685507164</v>
      </c>
      <c r="G706" s="60">
        <v>0.19500000000000001</v>
      </c>
      <c r="H706" s="96"/>
    </row>
    <row r="707" spans="1:8" s="71" customFormat="1" x14ac:dyDescent="0.25">
      <c r="A707" s="48">
        <v>374</v>
      </c>
      <c r="B707" s="53" t="s">
        <v>1339</v>
      </c>
      <c r="C707" s="54">
        <v>6.98</v>
      </c>
      <c r="D707" s="49" t="s">
        <v>494</v>
      </c>
      <c r="E707" s="55">
        <v>10</v>
      </c>
      <c r="F707" s="47">
        <v>2.70524685507164</v>
      </c>
      <c r="G707" s="60">
        <v>0.126</v>
      </c>
      <c r="H707" s="96"/>
    </row>
    <row r="708" spans="1:8" s="71" customFormat="1" x14ac:dyDescent="0.25">
      <c r="A708" s="62">
        <v>375</v>
      </c>
      <c r="B708" s="53" t="s">
        <v>1340</v>
      </c>
      <c r="C708" s="54">
        <v>14.72</v>
      </c>
      <c r="D708" s="49" t="s">
        <v>494</v>
      </c>
      <c r="E708" s="55">
        <v>10</v>
      </c>
      <c r="F708" s="47">
        <v>2.70524685507164</v>
      </c>
      <c r="G708" s="60">
        <v>7.0000000000000007E-2</v>
      </c>
      <c r="H708" s="96"/>
    </row>
    <row r="709" spans="1:8" s="71" customFormat="1" x14ac:dyDescent="0.25">
      <c r="A709" s="48">
        <v>376</v>
      </c>
      <c r="B709" s="53" t="s">
        <v>1341</v>
      </c>
      <c r="C709" s="54">
        <v>5.74</v>
      </c>
      <c r="D709" s="49" t="s">
        <v>494</v>
      </c>
      <c r="E709" s="55">
        <v>10</v>
      </c>
      <c r="F709" s="47">
        <v>2.70524685507164</v>
      </c>
      <c r="G709" s="60">
        <v>0.155</v>
      </c>
      <c r="H709" s="96"/>
    </row>
    <row r="710" spans="1:8" s="71" customFormat="1" x14ac:dyDescent="0.25">
      <c r="A710" s="62">
        <v>377</v>
      </c>
      <c r="B710" s="53" t="s">
        <v>1342</v>
      </c>
      <c r="C710" s="54">
        <v>23.45</v>
      </c>
      <c r="D710" s="49" t="s">
        <v>494</v>
      </c>
      <c r="E710" s="55">
        <v>10</v>
      </c>
      <c r="F710" s="47">
        <v>2.70524685507164</v>
      </c>
      <c r="G710" s="64">
        <v>1.4999999999999999E-2</v>
      </c>
      <c r="H710" s="96"/>
    </row>
    <row r="711" spans="1:8" s="71" customFormat="1" x14ac:dyDescent="0.25">
      <c r="A711" s="48">
        <v>378</v>
      </c>
      <c r="B711" s="53" t="s">
        <v>1343</v>
      </c>
      <c r="C711" s="54">
        <v>2.73</v>
      </c>
      <c r="D711" s="49" t="s">
        <v>494</v>
      </c>
      <c r="E711" s="55">
        <v>10</v>
      </c>
      <c r="F711" s="47">
        <v>2.70524685507164</v>
      </c>
      <c r="G711" s="60">
        <v>0.13500000000000001</v>
      </c>
      <c r="H711" s="96"/>
    </row>
    <row r="712" spans="1:8" s="71" customFormat="1" x14ac:dyDescent="0.25">
      <c r="A712" s="62">
        <v>379</v>
      </c>
      <c r="B712" s="53" t="s">
        <v>1344</v>
      </c>
      <c r="C712" s="54">
        <v>44.52</v>
      </c>
      <c r="D712" s="49" t="s">
        <v>494</v>
      </c>
      <c r="E712" s="55">
        <v>10</v>
      </c>
      <c r="F712" s="47">
        <v>2.70524685507164</v>
      </c>
      <c r="G712" s="60">
        <v>0.11</v>
      </c>
      <c r="H712" s="96"/>
    </row>
    <row r="713" spans="1:8" s="71" customFormat="1" x14ac:dyDescent="0.25">
      <c r="A713" s="48">
        <v>380</v>
      </c>
      <c r="B713" s="53" t="s">
        <v>1345</v>
      </c>
      <c r="C713" s="54">
        <v>39.07</v>
      </c>
      <c r="D713" s="49" t="s">
        <v>494</v>
      </c>
      <c r="E713" s="55">
        <v>10</v>
      </c>
      <c r="F713" s="47">
        <v>2.70524685507164</v>
      </c>
      <c r="G713" s="64">
        <v>0.02</v>
      </c>
      <c r="H713" s="96"/>
    </row>
    <row r="714" spans="1:8" s="71" customFormat="1" x14ac:dyDescent="0.25">
      <c r="A714" s="62">
        <v>381</v>
      </c>
      <c r="B714" s="53" t="s">
        <v>1346</v>
      </c>
      <c r="C714" s="54">
        <v>84.84</v>
      </c>
      <c r="D714" s="49" t="s">
        <v>494</v>
      </c>
      <c r="E714" s="55">
        <v>10</v>
      </c>
      <c r="F714" s="47">
        <v>2.70524685507164</v>
      </c>
      <c r="G714" s="60">
        <v>0.12</v>
      </c>
      <c r="H714" s="96"/>
    </row>
    <row r="715" spans="1:8" s="71" customFormat="1" x14ac:dyDescent="0.25">
      <c r="A715" s="48">
        <v>382</v>
      </c>
      <c r="B715" s="53" t="s">
        <v>1347</v>
      </c>
      <c r="C715" s="54">
        <v>9.0299999999999994</v>
      </c>
      <c r="D715" s="49" t="s">
        <v>494</v>
      </c>
      <c r="E715" s="55">
        <v>10</v>
      </c>
      <c r="F715" s="47">
        <v>2.70524685507164</v>
      </c>
      <c r="G715" s="60">
        <v>0.94</v>
      </c>
      <c r="H715" s="96"/>
    </row>
    <row r="716" spans="1:8" s="71" customFormat="1" x14ac:dyDescent="0.25">
      <c r="A716" s="62">
        <v>383</v>
      </c>
      <c r="B716" s="53" t="s">
        <v>1348</v>
      </c>
      <c r="C716" s="54">
        <v>910</v>
      </c>
      <c r="D716" s="49" t="s">
        <v>494</v>
      </c>
      <c r="E716" s="55">
        <v>10</v>
      </c>
      <c r="F716" s="47">
        <v>2.70524685507164</v>
      </c>
      <c r="G716" s="64">
        <v>0.05</v>
      </c>
      <c r="H716" s="96"/>
    </row>
    <row r="717" spans="1:8" s="71" customFormat="1" x14ac:dyDescent="0.25">
      <c r="A717" s="48">
        <v>384</v>
      </c>
      <c r="B717" s="53" t="s">
        <v>1349</v>
      </c>
      <c r="C717" s="54">
        <v>4.9000000000000004</v>
      </c>
      <c r="D717" s="49" t="s">
        <v>494</v>
      </c>
      <c r="E717" s="55">
        <v>10</v>
      </c>
      <c r="F717" s="47">
        <v>2.70524685507164</v>
      </c>
      <c r="G717" s="60">
        <v>0.12</v>
      </c>
      <c r="H717" s="96"/>
    </row>
    <row r="718" spans="1:8" s="71" customFormat="1" x14ac:dyDescent="0.25">
      <c r="A718" s="62">
        <v>385</v>
      </c>
      <c r="B718" s="53" t="s">
        <v>1350</v>
      </c>
      <c r="C718" s="54">
        <v>4.34</v>
      </c>
      <c r="D718" s="49" t="s">
        <v>494</v>
      </c>
      <c r="E718" s="55">
        <v>10</v>
      </c>
      <c r="F718" s="47">
        <v>2.70524685507164</v>
      </c>
      <c r="G718" s="60">
        <v>2.7E-2</v>
      </c>
      <c r="H718" s="96"/>
    </row>
    <row r="719" spans="1:8" s="71" customFormat="1" x14ac:dyDescent="0.25">
      <c r="A719" s="48">
        <v>386</v>
      </c>
      <c r="B719" s="53" t="s">
        <v>1351</v>
      </c>
      <c r="C719" s="54">
        <v>2.38</v>
      </c>
      <c r="D719" s="49" t="s">
        <v>494</v>
      </c>
      <c r="E719" s="55">
        <v>10</v>
      </c>
      <c r="F719" s="47">
        <v>2.70524685507164</v>
      </c>
      <c r="G719" s="60">
        <v>0.13</v>
      </c>
      <c r="H719" s="96"/>
    </row>
    <row r="720" spans="1:8" s="71" customFormat="1" x14ac:dyDescent="0.25">
      <c r="A720" s="62">
        <v>387</v>
      </c>
      <c r="B720" s="53" t="s">
        <v>1352</v>
      </c>
      <c r="C720" s="54">
        <v>17.8</v>
      </c>
      <c r="D720" s="49" t="s">
        <v>494</v>
      </c>
      <c r="E720" s="55">
        <v>10</v>
      </c>
      <c r="F720" s="47">
        <v>2.70524685507164</v>
      </c>
      <c r="G720" s="60">
        <v>0.16500000000000001</v>
      </c>
      <c r="H720" s="96"/>
    </row>
    <row r="721" spans="1:8" s="71" customFormat="1" x14ac:dyDescent="0.25">
      <c r="A721" s="48">
        <v>388</v>
      </c>
      <c r="B721" s="53" t="s">
        <v>1353</v>
      </c>
      <c r="C721" s="54">
        <v>7.07</v>
      </c>
      <c r="D721" s="49" t="s">
        <v>494</v>
      </c>
      <c r="E721" s="55">
        <v>10</v>
      </c>
      <c r="F721" s="47">
        <v>2.70524685507164</v>
      </c>
      <c r="G721" s="60">
        <v>0.06</v>
      </c>
      <c r="H721" s="96"/>
    </row>
    <row r="722" spans="1:8" s="71" customFormat="1" x14ac:dyDescent="0.25">
      <c r="A722" s="62">
        <v>389</v>
      </c>
      <c r="B722" s="53" t="s">
        <v>1354</v>
      </c>
      <c r="C722" s="54">
        <v>4.62</v>
      </c>
      <c r="D722" s="49" t="s">
        <v>494</v>
      </c>
      <c r="E722" s="55">
        <v>10</v>
      </c>
      <c r="F722" s="47">
        <v>2.70524685507164</v>
      </c>
      <c r="G722" s="60">
        <v>0.12</v>
      </c>
      <c r="H722" s="96"/>
    </row>
    <row r="723" spans="1:8" s="71" customFormat="1" x14ac:dyDescent="0.25">
      <c r="A723" s="48">
        <v>390</v>
      </c>
      <c r="B723" s="53" t="s">
        <v>1355</v>
      </c>
      <c r="C723" s="54">
        <v>6.51</v>
      </c>
      <c r="D723" s="49" t="s">
        <v>494</v>
      </c>
      <c r="E723" s="55">
        <v>10</v>
      </c>
      <c r="F723" s="47">
        <v>2.70524685507164</v>
      </c>
      <c r="G723" s="64">
        <v>6.0000000000000001E-3</v>
      </c>
      <c r="H723" s="96"/>
    </row>
    <row r="724" spans="1:8" s="71" customFormat="1" ht="17.25" customHeight="1" x14ac:dyDescent="0.25">
      <c r="A724" s="62">
        <v>391</v>
      </c>
      <c r="B724" s="53" t="s">
        <v>1356</v>
      </c>
      <c r="C724" s="54">
        <v>10.7</v>
      </c>
      <c r="D724" s="49" t="s">
        <v>494</v>
      </c>
      <c r="E724" s="55">
        <v>10</v>
      </c>
      <c r="F724" s="47">
        <v>2.70524685507164</v>
      </c>
      <c r="G724" s="60">
        <v>0</v>
      </c>
      <c r="H724" s="96"/>
    </row>
    <row r="725" spans="1:8" s="71" customFormat="1" x14ac:dyDescent="0.25">
      <c r="A725" s="48">
        <v>392</v>
      </c>
      <c r="B725" s="53" t="s">
        <v>1357</v>
      </c>
      <c r="C725" s="54">
        <v>5.39</v>
      </c>
      <c r="D725" s="49" t="s">
        <v>494</v>
      </c>
      <c r="E725" s="55">
        <v>10</v>
      </c>
      <c r="F725" s="47">
        <v>2.70524685507164</v>
      </c>
      <c r="G725" s="60">
        <v>0.13</v>
      </c>
      <c r="H725" s="96"/>
    </row>
    <row r="726" spans="1:8" s="71" customFormat="1" x14ac:dyDescent="0.25">
      <c r="A726" s="62">
        <v>393</v>
      </c>
      <c r="B726" s="53" t="s">
        <v>1358</v>
      </c>
      <c r="C726" s="54">
        <v>3.15</v>
      </c>
      <c r="D726" s="49" t="s">
        <v>494</v>
      </c>
      <c r="E726" s="55">
        <v>10</v>
      </c>
      <c r="F726" s="47">
        <v>2.70524685507164</v>
      </c>
      <c r="G726" s="60">
        <v>8.5000000000000006E-2</v>
      </c>
      <c r="H726" s="96"/>
    </row>
    <row r="727" spans="1:8" s="71" customFormat="1" x14ac:dyDescent="0.25">
      <c r="A727" s="48">
        <v>394</v>
      </c>
      <c r="B727" s="53" t="s">
        <v>1359</v>
      </c>
      <c r="C727" s="54">
        <v>18.899999999999999</v>
      </c>
      <c r="D727" s="49" t="s">
        <v>494</v>
      </c>
      <c r="E727" s="55">
        <v>10</v>
      </c>
      <c r="F727" s="47">
        <v>2.70524685507164</v>
      </c>
      <c r="G727" s="60">
        <v>0.13500000000000001</v>
      </c>
      <c r="H727" s="96"/>
    </row>
    <row r="728" spans="1:8" s="71" customFormat="1" x14ac:dyDescent="0.25">
      <c r="A728" s="62">
        <v>395</v>
      </c>
      <c r="B728" s="53" t="s">
        <v>1360</v>
      </c>
      <c r="C728" s="54">
        <v>4.42</v>
      </c>
      <c r="D728" s="49" t="s">
        <v>494</v>
      </c>
      <c r="E728" s="55">
        <v>10</v>
      </c>
      <c r="F728" s="47">
        <v>2.70524685507164</v>
      </c>
      <c r="G728" s="60">
        <v>0.2</v>
      </c>
      <c r="H728" s="96"/>
    </row>
    <row r="729" spans="1:8" s="71" customFormat="1" x14ac:dyDescent="0.25">
      <c r="A729" s="48">
        <v>396</v>
      </c>
      <c r="B729" s="53" t="s">
        <v>1361</v>
      </c>
      <c r="C729" s="54">
        <v>2.1</v>
      </c>
      <c r="D729" s="49" t="s">
        <v>494</v>
      </c>
      <c r="E729" s="55">
        <v>10</v>
      </c>
      <c r="F729" s="47">
        <v>2.70524685507164</v>
      </c>
      <c r="G729" s="60">
        <v>0.156</v>
      </c>
      <c r="H729" s="96"/>
    </row>
    <row r="730" spans="1:8" s="71" customFormat="1" x14ac:dyDescent="0.25">
      <c r="A730" s="62">
        <v>397</v>
      </c>
      <c r="B730" s="53" t="s">
        <v>1362</v>
      </c>
      <c r="C730" s="54">
        <v>63</v>
      </c>
      <c r="D730" s="49" t="s">
        <v>494</v>
      </c>
      <c r="E730" s="55">
        <v>10</v>
      </c>
      <c r="F730" s="47">
        <v>2.70524685507164</v>
      </c>
      <c r="G730" s="60">
        <v>5.5E-2</v>
      </c>
      <c r="H730" s="96"/>
    </row>
    <row r="731" spans="1:8" s="71" customFormat="1" x14ac:dyDescent="0.25">
      <c r="A731" s="48">
        <v>398</v>
      </c>
      <c r="B731" s="53" t="s">
        <v>1363</v>
      </c>
      <c r="C731" s="54">
        <v>6.94</v>
      </c>
      <c r="D731" s="49" t="s">
        <v>494</v>
      </c>
      <c r="E731" s="55">
        <v>6</v>
      </c>
      <c r="F731" s="47">
        <v>1.6231481130429839</v>
      </c>
      <c r="G731" s="60">
        <v>0.27</v>
      </c>
      <c r="H731" s="96"/>
    </row>
    <row r="732" spans="1:8" s="71" customFormat="1" x14ac:dyDescent="0.25">
      <c r="A732" s="62">
        <v>399</v>
      </c>
      <c r="B732" s="53" t="s">
        <v>1364</v>
      </c>
      <c r="C732" s="54">
        <v>68.069999999999993</v>
      </c>
      <c r="D732" s="49" t="s">
        <v>308</v>
      </c>
      <c r="E732" s="55">
        <v>10</v>
      </c>
      <c r="F732" s="47">
        <v>6.028835848445369</v>
      </c>
      <c r="G732" s="60">
        <v>0.17299999999999999</v>
      </c>
      <c r="H732" s="96"/>
    </row>
    <row r="733" spans="1:8" s="71" customFormat="1" x14ac:dyDescent="0.25">
      <c r="A733" s="48">
        <v>400</v>
      </c>
      <c r="B733" s="53" t="s">
        <v>1365</v>
      </c>
      <c r="C733" s="54">
        <v>11.54</v>
      </c>
      <c r="D733" s="49" t="s">
        <v>494</v>
      </c>
      <c r="E733" s="55">
        <v>10</v>
      </c>
      <c r="F733" s="47">
        <v>2.70524685507164</v>
      </c>
      <c r="G733" s="60">
        <v>1.6</v>
      </c>
      <c r="H733" s="96"/>
    </row>
    <row r="734" spans="1:8" s="71" customFormat="1" x14ac:dyDescent="0.25">
      <c r="A734" s="62">
        <v>401</v>
      </c>
      <c r="B734" s="53" t="s">
        <v>1366</v>
      </c>
      <c r="C734" s="54">
        <v>13.77</v>
      </c>
      <c r="D734" s="49" t="s">
        <v>494</v>
      </c>
      <c r="E734" s="55">
        <v>10</v>
      </c>
      <c r="F734" s="47">
        <v>2.70524685507164</v>
      </c>
      <c r="G734" s="60">
        <v>0.32</v>
      </c>
      <c r="H734" s="96"/>
    </row>
    <row r="735" spans="1:8" s="71" customFormat="1" x14ac:dyDescent="0.25">
      <c r="A735" s="48">
        <v>402</v>
      </c>
      <c r="B735" s="53" t="s">
        <v>1367</v>
      </c>
      <c r="C735" s="54">
        <v>5.31</v>
      </c>
      <c r="D735" s="49" t="s">
        <v>425</v>
      </c>
      <c r="E735" s="55">
        <v>10</v>
      </c>
      <c r="F735" s="47">
        <v>4.0965166662513397</v>
      </c>
      <c r="G735" s="60">
        <v>0.09</v>
      </c>
      <c r="H735" s="96"/>
    </row>
    <row r="736" spans="1:8" s="71" customFormat="1" x14ac:dyDescent="0.25">
      <c r="A736" s="62">
        <v>403</v>
      </c>
      <c r="B736" s="53" t="s">
        <v>1368</v>
      </c>
      <c r="C736" s="54">
        <v>26.15</v>
      </c>
      <c r="D736" s="49" t="s">
        <v>494</v>
      </c>
      <c r="E736" s="55">
        <v>10</v>
      </c>
      <c r="F736" s="47">
        <v>2.70524685507164</v>
      </c>
      <c r="G736" s="64">
        <v>0.04</v>
      </c>
      <c r="H736" s="96"/>
    </row>
    <row r="737" spans="1:8" s="71" customFormat="1" x14ac:dyDescent="0.25">
      <c r="A737" s="48">
        <v>404</v>
      </c>
      <c r="B737" s="53" t="s">
        <v>1369</v>
      </c>
      <c r="C737" s="54">
        <v>7.34</v>
      </c>
      <c r="D737" s="49" t="s">
        <v>494</v>
      </c>
      <c r="E737" s="55">
        <v>10</v>
      </c>
      <c r="F737" s="47">
        <v>2.70524685507164</v>
      </c>
      <c r="G737" s="60">
        <v>1.5</v>
      </c>
      <c r="H737" s="96"/>
    </row>
    <row r="738" spans="1:8" s="71" customFormat="1" x14ac:dyDescent="0.25">
      <c r="A738" s="62">
        <v>405</v>
      </c>
      <c r="B738" s="53" t="s">
        <v>1370</v>
      </c>
      <c r="C738" s="54">
        <v>24.95</v>
      </c>
      <c r="D738" s="49" t="s">
        <v>494</v>
      </c>
      <c r="E738" s="55">
        <v>10</v>
      </c>
      <c r="F738" s="47">
        <v>2.70524685507164</v>
      </c>
      <c r="G738" s="60">
        <v>0.4</v>
      </c>
      <c r="H738" s="96"/>
    </row>
    <row r="739" spans="1:8" s="71" customFormat="1" x14ac:dyDescent="0.25">
      <c r="A739" s="48">
        <v>406</v>
      </c>
      <c r="B739" s="53" t="s">
        <v>1371</v>
      </c>
      <c r="C739" s="54">
        <v>7.4</v>
      </c>
      <c r="D739" s="49" t="s">
        <v>494</v>
      </c>
      <c r="E739" s="55">
        <v>10</v>
      </c>
      <c r="F739" s="47">
        <v>2.70524685507164</v>
      </c>
      <c r="G739" s="60">
        <v>0.8</v>
      </c>
      <c r="H739" s="96"/>
    </row>
    <row r="740" spans="1:8" s="71" customFormat="1" x14ac:dyDescent="0.25">
      <c r="A740" s="62">
        <v>407</v>
      </c>
      <c r="B740" s="53" t="s">
        <v>1372</v>
      </c>
      <c r="C740" s="54">
        <v>5.31</v>
      </c>
      <c r="D740" s="49" t="s">
        <v>425</v>
      </c>
      <c r="E740" s="55">
        <v>10</v>
      </c>
      <c r="F740" s="47">
        <v>4.0965166662513397</v>
      </c>
      <c r="G740" s="60">
        <v>0.2</v>
      </c>
      <c r="H740" s="96"/>
    </row>
    <row r="741" spans="1:8" s="71" customFormat="1" x14ac:dyDescent="0.25">
      <c r="A741" s="48">
        <v>408</v>
      </c>
      <c r="B741" s="53" t="s">
        <v>1373</v>
      </c>
      <c r="C741" s="54">
        <v>41.67</v>
      </c>
      <c r="D741" s="49" t="s">
        <v>494</v>
      </c>
      <c r="E741" s="55">
        <v>10</v>
      </c>
      <c r="F741" s="47">
        <v>2.70524685507164</v>
      </c>
      <c r="G741" s="64">
        <v>8.0000000000000002E-3</v>
      </c>
      <c r="H741" s="96"/>
    </row>
    <row r="742" spans="1:8" s="71" customFormat="1" x14ac:dyDescent="0.25">
      <c r="A742" s="62">
        <v>409</v>
      </c>
      <c r="B742" s="53" t="s">
        <v>1374</v>
      </c>
      <c r="C742" s="54">
        <v>2.48</v>
      </c>
      <c r="D742" s="49" t="s">
        <v>494</v>
      </c>
      <c r="E742" s="55">
        <v>10</v>
      </c>
      <c r="F742" s="47">
        <v>2.70524685507164</v>
      </c>
      <c r="G742" s="60">
        <v>0.18</v>
      </c>
      <c r="H742" s="96"/>
    </row>
    <row r="743" spans="1:8" s="71" customFormat="1" x14ac:dyDescent="0.25">
      <c r="A743" s="48">
        <v>410</v>
      </c>
      <c r="B743" s="53" t="s">
        <v>1375</v>
      </c>
      <c r="C743" s="54">
        <v>55.2</v>
      </c>
      <c r="D743" s="49" t="s">
        <v>494</v>
      </c>
      <c r="E743" s="55">
        <v>10</v>
      </c>
      <c r="F743" s="47">
        <v>2.70524685507164</v>
      </c>
      <c r="G743" s="60">
        <v>4.7E-2</v>
      </c>
      <c r="H743" s="96"/>
    </row>
    <row r="744" spans="1:8" s="71" customFormat="1" x14ac:dyDescent="0.25">
      <c r="A744" s="62">
        <v>411</v>
      </c>
      <c r="B744" s="53" t="s">
        <v>1376</v>
      </c>
      <c r="C744" s="54">
        <v>20.399999999999999</v>
      </c>
      <c r="D744" s="49" t="s">
        <v>494</v>
      </c>
      <c r="E744" s="55">
        <v>10</v>
      </c>
      <c r="F744" s="47">
        <v>2.70524685507164</v>
      </c>
      <c r="G744" s="60">
        <v>1E-3</v>
      </c>
      <c r="H744" s="96"/>
    </row>
    <row r="745" spans="1:8" s="71" customFormat="1" x14ac:dyDescent="0.25">
      <c r="A745" s="48">
        <v>412</v>
      </c>
      <c r="B745" s="53" t="s">
        <v>1377</v>
      </c>
      <c r="C745" s="54">
        <v>6.8</v>
      </c>
      <c r="D745" s="49" t="s">
        <v>494</v>
      </c>
      <c r="E745" s="55">
        <v>10</v>
      </c>
      <c r="F745" s="47">
        <v>2.70524685507164</v>
      </c>
      <c r="G745" s="60">
        <v>0.22500000000000001</v>
      </c>
      <c r="H745" s="96"/>
    </row>
    <row r="746" spans="1:8" s="71" customFormat="1" x14ac:dyDescent="0.25">
      <c r="A746" s="62">
        <v>413</v>
      </c>
      <c r="B746" s="53" t="s">
        <v>1378</v>
      </c>
      <c r="C746" s="54">
        <v>2.62</v>
      </c>
      <c r="D746" s="49" t="s">
        <v>494</v>
      </c>
      <c r="E746" s="55">
        <v>10</v>
      </c>
      <c r="F746" s="47">
        <v>2.70524685507164</v>
      </c>
      <c r="G746" s="60">
        <v>0.05</v>
      </c>
      <c r="H746" s="96"/>
    </row>
    <row r="747" spans="1:8" s="71" customFormat="1" x14ac:dyDescent="0.25">
      <c r="A747" s="48">
        <v>414</v>
      </c>
      <c r="B747" s="53" t="s">
        <v>1379</v>
      </c>
      <c r="C747" s="54">
        <v>16.93</v>
      </c>
      <c r="D747" s="49" t="s">
        <v>494</v>
      </c>
      <c r="E747" s="55">
        <v>10</v>
      </c>
      <c r="F747" s="47">
        <v>2.70524685507164</v>
      </c>
      <c r="G747" s="64">
        <v>2.7E-2</v>
      </c>
      <c r="H747" s="96"/>
    </row>
    <row r="748" spans="1:8" s="71" customFormat="1" x14ac:dyDescent="0.25">
      <c r="A748" s="62">
        <v>415</v>
      </c>
      <c r="B748" s="53" t="s">
        <v>1380</v>
      </c>
      <c r="C748" s="54">
        <v>7.4</v>
      </c>
      <c r="D748" s="49" t="s">
        <v>494</v>
      </c>
      <c r="E748" s="55">
        <v>10</v>
      </c>
      <c r="F748" s="47">
        <v>2.70524685507164</v>
      </c>
      <c r="G748" s="64">
        <v>1.6E-2</v>
      </c>
      <c r="H748" s="96"/>
    </row>
    <row r="749" spans="1:8" s="71" customFormat="1" x14ac:dyDescent="0.25">
      <c r="A749" s="48">
        <v>416</v>
      </c>
      <c r="B749" s="53" t="s">
        <v>1381</v>
      </c>
      <c r="C749" s="54">
        <v>27</v>
      </c>
      <c r="D749" s="49" t="s">
        <v>494</v>
      </c>
      <c r="E749" s="55">
        <v>10</v>
      </c>
      <c r="F749" s="47">
        <v>2.70524685507164</v>
      </c>
      <c r="G749" s="60">
        <v>3.3000000000000002E-2</v>
      </c>
      <c r="H749" s="96"/>
    </row>
    <row r="750" spans="1:8" s="71" customFormat="1" ht="31.5" x14ac:dyDescent="0.25">
      <c r="A750" s="62">
        <v>417</v>
      </c>
      <c r="B750" s="53" t="s">
        <v>3262</v>
      </c>
      <c r="C750" s="54">
        <v>23.32</v>
      </c>
      <c r="D750" s="49" t="s">
        <v>494</v>
      </c>
      <c r="E750" s="55">
        <v>10</v>
      </c>
      <c r="F750" s="47">
        <v>2.70524685507164</v>
      </c>
      <c r="G750" s="64">
        <v>5.0000000000000001E-3</v>
      </c>
      <c r="H750" s="96"/>
    </row>
    <row r="751" spans="1:8" s="71" customFormat="1" x14ac:dyDescent="0.25">
      <c r="A751" s="48">
        <v>418</v>
      </c>
      <c r="B751" s="53" t="s">
        <v>1382</v>
      </c>
      <c r="C751" s="54">
        <v>13.1</v>
      </c>
      <c r="D751" s="49" t="s">
        <v>494</v>
      </c>
      <c r="E751" s="55">
        <v>10</v>
      </c>
      <c r="F751" s="47">
        <v>2.70524685507164</v>
      </c>
      <c r="G751" s="63">
        <v>3.0000000000000001E-3</v>
      </c>
      <c r="H751" s="96"/>
    </row>
    <row r="752" spans="1:8" s="71" customFormat="1" x14ac:dyDescent="0.25">
      <c r="A752" s="62">
        <v>419</v>
      </c>
      <c r="B752" s="53" t="s">
        <v>1383</v>
      </c>
      <c r="C752" s="54">
        <v>69</v>
      </c>
      <c r="D752" s="49" t="s">
        <v>494</v>
      </c>
      <c r="E752" s="55">
        <v>10</v>
      </c>
      <c r="F752" s="47">
        <v>2.70524685507164</v>
      </c>
      <c r="G752" s="60">
        <v>0.15</v>
      </c>
      <c r="H752" s="96"/>
    </row>
    <row r="753" spans="1:8" s="71" customFormat="1" x14ac:dyDescent="0.25">
      <c r="A753" s="48">
        <v>420</v>
      </c>
      <c r="B753" s="53" t="s">
        <v>1384</v>
      </c>
      <c r="C753" s="54">
        <v>2.0299999999999998</v>
      </c>
      <c r="D753" s="49" t="s">
        <v>423</v>
      </c>
      <c r="E753" s="55">
        <v>6</v>
      </c>
      <c r="F753" s="47">
        <v>1.9477777356515809</v>
      </c>
      <c r="G753" s="60">
        <v>0.44400000000000001</v>
      </c>
      <c r="H753" s="96"/>
    </row>
    <row r="754" spans="1:8" s="71" customFormat="1" x14ac:dyDescent="0.25">
      <c r="A754" s="62">
        <v>421</v>
      </c>
      <c r="B754" s="53" t="s">
        <v>1385</v>
      </c>
      <c r="C754" s="54">
        <v>0.88</v>
      </c>
      <c r="D754" s="49" t="s">
        <v>494</v>
      </c>
      <c r="E754" s="55">
        <v>6</v>
      </c>
      <c r="F754" s="47">
        <v>1.6231481130429839</v>
      </c>
      <c r="G754" s="60">
        <v>0.68799999999999994</v>
      </c>
      <c r="H754" s="96"/>
    </row>
    <row r="755" spans="1:8" s="71" customFormat="1" x14ac:dyDescent="0.25">
      <c r="A755" s="48">
        <v>422</v>
      </c>
      <c r="B755" s="53" t="s">
        <v>1386</v>
      </c>
      <c r="C755" s="54">
        <v>2.38</v>
      </c>
      <c r="D755" s="49" t="s">
        <v>494</v>
      </c>
      <c r="E755" s="55">
        <v>10</v>
      </c>
      <c r="F755" s="47">
        <v>2.70524685507164</v>
      </c>
      <c r="G755" s="60">
        <v>5.2999999999999999E-2</v>
      </c>
      <c r="H755" s="96"/>
    </row>
    <row r="756" spans="1:8" s="71" customFormat="1" x14ac:dyDescent="0.25">
      <c r="A756" s="62">
        <v>423</v>
      </c>
      <c r="B756" s="53" t="s">
        <v>1387</v>
      </c>
      <c r="C756" s="54">
        <v>36.11</v>
      </c>
      <c r="D756" s="49" t="s">
        <v>494</v>
      </c>
      <c r="E756" s="55">
        <v>10</v>
      </c>
      <c r="F756" s="47">
        <v>2.70524685507164</v>
      </c>
      <c r="G756" s="64">
        <v>0.01</v>
      </c>
      <c r="H756" s="96"/>
    </row>
    <row r="757" spans="1:8" s="71" customFormat="1" x14ac:dyDescent="0.25">
      <c r="A757" s="48">
        <v>424</v>
      </c>
      <c r="B757" s="53" t="s">
        <v>1388</v>
      </c>
      <c r="C757" s="54">
        <v>14.7</v>
      </c>
      <c r="D757" s="49" t="s">
        <v>494</v>
      </c>
      <c r="E757" s="55">
        <v>10</v>
      </c>
      <c r="F757" s="47">
        <v>2.70524685507164</v>
      </c>
      <c r="G757" s="64">
        <v>7.0000000000000001E-3</v>
      </c>
      <c r="H757" s="96"/>
    </row>
    <row r="758" spans="1:8" s="71" customFormat="1" x14ac:dyDescent="0.25">
      <c r="A758" s="62">
        <v>425</v>
      </c>
      <c r="B758" s="53" t="s">
        <v>1389</v>
      </c>
      <c r="C758" s="54">
        <v>1.75</v>
      </c>
      <c r="D758" s="49" t="s">
        <v>494</v>
      </c>
      <c r="E758" s="55">
        <v>6</v>
      </c>
      <c r="F758" s="47">
        <v>1.6231481130429839</v>
      </c>
      <c r="G758" s="60">
        <v>2.1999999999999999E-2</v>
      </c>
      <c r="H758" s="96"/>
    </row>
    <row r="759" spans="1:8" s="71" customFormat="1" x14ac:dyDescent="0.25">
      <c r="A759" s="48">
        <v>426</v>
      </c>
      <c r="B759" s="53" t="s">
        <v>1390</v>
      </c>
      <c r="C759" s="54">
        <v>9.98</v>
      </c>
      <c r="D759" s="49" t="s">
        <v>494</v>
      </c>
      <c r="E759" s="55">
        <v>10</v>
      </c>
      <c r="F759" s="47">
        <v>2.70524685507164</v>
      </c>
      <c r="G759" s="60">
        <v>0.185</v>
      </c>
      <c r="H759" s="96"/>
    </row>
    <row r="760" spans="1:8" s="71" customFormat="1" ht="31.5" x14ac:dyDescent="0.25">
      <c r="A760" s="62">
        <v>427</v>
      </c>
      <c r="B760" s="53" t="s">
        <v>3263</v>
      </c>
      <c r="C760" s="54">
        <v>36.994999999999997</v>
      </c>
      <c r="D760" s="49" t="s">
        <v>494</v>
      </c>
      <c r="E760" s="55">
        <v>10</v>
      </c>
      <c r="F760" s="47">
        <v>2.70524685507164</v>
      </c>
      <c r="G760" s="60">
        <v>0.49</v>
      </c>
      <c r="H760" s="96"/>
    </row>
    <row r="761" spans="1:8" s="71" customFormat="1" x14ac:dyDescent="0.25">
      <c r="A761" s="48">
        <v>428</v>
      </c>
      <c r="B761" s="53" t="s">
        <v>1391</v>
      </c>
      <c r="C761" s="54">
        <v>3.0550000000000002</v>
      </c>
      <c r="D761" s="49" t="s">
        <v>494</v>
      </c>
      <c r="E761" s="55">
        <v>10</v>
      </c>
      <c r="F761" s="47">
        <v>2.70524685507164</v>
      </c>
      <c r="G761" s="60">
        <v>0.12</v>
      </c>
      <c r="H761" s="96"/>
    </row>
    <row r="762" spans="1:8" s="71" customFormat="1" x14ac:dyDescent="0.25">
      <c r="A762" s="62">
        <v>429</v>
      </c>
      <c r="B762" s="53" t="s">
        <v>1392</v>
      </c>
      <c r="C762" s="54">
        <v>41.28</v>
      </c>
      <c r="D762" s="49" t="s">
        <v>494</v>
      </c>
      <c r="E762" s="55">
        <v>10</v>
      </c>
      <c r="F762" s="47">
        <v>2.70524685507164</v>
      </c>
      <c r="G762" s="60">
        <v>0.14000000000000001</v>
      </c>
      <c r="H762" s="96"/>
    </row>
    <row r="763" spans="1:8" s="71" customFormat="1" x14ac:dyDescent="0.25">
      <c r="A763" s="48">
        <v>430</v>
      </c>
      <c r="B763" s="53" t="s">
        <v>1393</v>
      </c>
      <c r="C763" s="54">
        <v>1.4</v>
      </c>
      <c r="D763" s="49" t="s">
        <v>423</v>
      </c>
      <c r="E763" s="55">
        <v>10</v>
      </c>
      <c r="F763" s="47">
        <v>3.2462962260859678</v>
      </c>
      <c r="G763" s="60">
        <v>0.04</v>
      </c>
      <c r="H763" s="96"/>
    </row>
    <row r="764" spans="1:8" s="71" customFormat="1" x14ac:dyDescent="0.25">
      <c r="A764" s="62">
        <v>431</v>
      </c>
      <c r="B764" s="53" t="s">
        <v>1394</v>
      </c>
      <c r="C764" s="54">
        <v>0.9</v>
      </c>
      <c r="D764" s="49" t="s">
        <v>494</v>
      </c>
      <c r="E764" s="55">
        <v>10</v>
      </c>
      <c r="F764" s="47">
        <v>2.70524685507164</v>
      </c>
      <c r="G764" s="60">
        <v>0.06</v>
      </c>
      <c r="H764" s="96"/>
    </row>
    <row r="765" spans="1:8" s="71" customFormat="1" x14ac:dyDescent="0.25">
      <c r="A765" s="48">
        <v>432</v>
      </c>
      <c r="B765" s="53" t="s">
        <v>1395</v>
      </c>
      <c r="C765" s="54">
        <v>41.4</v>
      </c>
      <c r="D765" s="49" t="s">
        <v>494</v>
      </c>
      <c r="E765" s="55">
        <v>10</v>
      </c>
      <c r="F765" s="47">
        <v>2.70524685507164</v>
      </c>
      <c r="G765" s="60">
        <v>0.12</v>
      </c>
      <c r="H765" s="96"/>
    </row>
    <row r="766" spans="1:8" s="71" customFormat="1" x14ac:dyDescent="0.25">
      <c r="A766" s="62">
        <v>433</v>
      </c>
      <c r="B766" s="53" t="s">
        <v>1396</v>
      </c>
      <c r="C766" s="54">
        <v>6</v>
      </c>
      <c r="D766" s="49" t="s">
        <v>423</v>
      </c>
      <c r="E766" s="55">
        <v>10</v>
      </c>
      <c r="F766" s="47">
        <v>3.2462962260859678</v>
      </c>
      <c r="G766" s="60">
        <v>0.315</v>
      </c>
      <c r="H766" s="96"/>
    </row>
    <row r="767" spans="1:8" s="71" customFormat="1" x14ac:dyDescent="0.25">
      <c r="A767" s="48">
        <v>434</v>
      </c>
      <c r="B767" s="53" t="s">
        <v>1397</v>
      </c>
      <c r="C767" s="54">
        <v>15.6</v>
      </c>
      <c r="D767" s="49" t="s">
        <v>494</v>
      </c>
      <c r="E767" s="55">
        <v>10</v>
      </c>
      <c r="F767" s="47">
        <v>2.70524685507164</v>
      </c>
      <c r="G767" s="60">
        <v>1.08</v>
      </c>
      <c r="H767" s="96"/>
    </row>
    <row r="768" spans="1:8" s="71" customFormat="1" x14ac:dyDescent="0.25">
      <c r="A768" s="62">
        <v>435</v>
      </c>
      <c r="B768" s="53" t="s">
        <v>1398</v>
      </c>
      <c r="C768" s="54">
        <v>1.06</v>
      </c>
      <c r="D768" s="49" t="s">
        <v>494</v>
      </c>
      <c r="E768" s="55">
        <v>10</v>
      </c>
      <c r="F768" s="47">
        <v>2.70524685507164</v>
      </c>
      <c r="G768" s="60">
        <v>1.1100000000000001</v>
      </c>
      <c r="H768" s="96"/>
    </row>
    <row r="769" spans="1:8" s="71" customFormat="1" x14ac:dyDescent="0.25">
      <c r="A769" s="48">
        <v>436</v>
      </c>
      <c r="B769" s="53" t="s">
        <v>1399</v>
      </c>
      <c r="C769" s="54">
        <v>107.8</v>
      </c>
      <c r="D769" s="49" t="s">
        <v>494</v>
      </c>
      <c r="E769" s="55">
        <v>10</v>
      </c>
      <c r="F769" s="47">
        <v>2.70524685507164</v>
      </c>
      <c r="G769" s="60">
        <v>7.8E-2</v>
      </c>
      <c r="H769" s="96"/>
    </row>
    <row r="770" spans="1:8" s="71" customFormat="1" x14ac:dyDescent="0.25">
      <c r="A770" s="62">
        <v>437</v>
      </c>
      <c r="B770" s="53" t="s">
        <v>1400</v>
      </c>
      <c r="C770" s="54">
        <v>2.6</v>
      </c>
      <c r="D770" s="49" t="s">
        <v>494</v>
      </c>
      <c r="E770" s="55">
        <v>6</v>
      </c>
      <c r="F770" s="47">
        <v>1.6231481130429839</v>
      </c>
      <c r="G770" s="60">
        <v>0.26400000000000001</v>
      </c>
      <c r="H770" s="96"/>
    </row>
    <row r="771" spans="1:8" s="71" customFormat="1" x14ac:dyDescent="0.25">
      <c r="A771" s="48">
        <v>438</v>
      </c>
      <c r="B771" s="53" t="s">
        <v>1401</v>
      </c>
      <c r="C771" s="54">
        <v>33.700000000000003</v>
      </c>
      <c r="D771" s="49" t="s">
        <v>494</v>
      </c>
      <c r="E771" s="55">
        <v>10</v>
      </c>
      <c r="F771" s="47">
        <v>2.70524685507164</v>
      </c>
      <c r="G771" s="60">
        <v>0.08</v>
      </c>
      <c r="H771" s="96"/>
    </row>
    <row r="772" spans="1:8" s="71" customFormat="1" x14ac:dyDescent="0.25">
      <c r="A772" s="62">
        <v>439</v>
      </c>
      <c r="B772" s="53" t="s">
        <v>1402</v>
      </c>
      <c r="C772" s="54">
        <v>66.2</v>
      </c>
      <c r="D772" s="49" t="s">
        <v>423</v>
      </c>
      <c r="E772" s="55">
        <v>10</v>
      </c>
      <c r="F772" s="47">
        <v>3.2462962260859678</v>
      </c>
      <c r="G772" s="60">
        <v>0.08</v>
      </c>
      <c r="H772" s="96"/>
    </row>
    <row r="773" spans="1:8" s="71" customFormat="1" x14ac:dyDescent="0.25">
      <c r="A773" s="48">
        <v>440</v>
      </c>
      <c r="B773" s="53" t="s">
        <v>1403</v>
      </c>
      <c r="C773" s="54">
        <v>6.6</v>
      </c>
      <c r="D773" s="49" t="s">
        <v>423</v>
      </c>
      <c r="E773" s="55">
        <v>10</v>
      </c>
      <c r="F773" s="47">
        <v>3.2462962260859678</v>
      </c>
      <c r="G773" s="64">
        <v>2.5000000000000001E-2</v>
      </c>
      <c r="H773" s="96"/>
    </row>
    <row r="774" spans="1:8" s="71" customFormat="1" x14ac:dyDescent="0.25">
      <c r="A774" s="62">
        <v>441</v>
      </c>
      <c r="B774" s="53" t="s">
        <v>1404</v>
      </c>
      <c r="C774" s="54">
        <v>5.5</v>
      </c>
      <c r="D774" s="49" t="s">
        <v>494</v>
      </c>
      <c r="E774" s="55">
        <v>10</v>
      </c>
      <c r="F774" s="47">
        <v>2.70524685507164</v>
      </c>
      <c r="G774" s="64">
        <v>1.4999999999999999E-2</v>
      </c>
      <c r="H774" s="96"/>
    </row>
    <row r="775" spans="1:8" s="71" customFormat="1" x14ac:dyDescent="0.25">
      <c r="A775" s="48">
        <v>442</v>
      </c>
      <c r="B775" s="53" t="s">
        <v>1405</v>
      </c>
      <c r="C775" s="54">
        <v>23.4</v>
      </c>
      <c r="D775" s="49" t="s">
        <v>494</v>
      </c>
      <c r="E775" s="55">
        <v>10</v>
      </c>
      <c r="F775" s="47">
        <v>2.70524685507164</v>
      </c>
      <c r="G775" s="60">
        <v>0.14000000000000001</v>
      </c>
      <c r="H775" s="96"/>
    </row>
    <row r="776" spans="1:8" s="103" customFormat="1" x14ac:dyDescent="0.25">
      <c r="A776" s="62">
        <v>443</v>
      </c>
      <c r="B776" s="53" t="s">
        <v>1406</v>
      </c>
      <c r="C776" s="54" t="s">
        <v>3264</v>
      </c>
      <c r="D776" s="49" t="s">
        <v>3265</v>
      </c>
      <c r="E776" s="55">
        <v>10</v>
      </c>
      <c r="F776" s="47">
        <v>2.6280000000000001</v>
      </c>
      <c r="G776" s="60">
        <v>1.5299999999951979</v>
      </c>
      <c r="H776" s="102"/>
    </row>
    <row r="777" spans="1:8" s="71" customFormat="1" x14ac:dyDescent="0.25">
      <c r="A777" s="48">
        <v>444</v>
      </c>
      <c r="B777" s="53" t="s">
        <v>1407</v>
      </c>
      <c r="C777" s="54" t="s">
        <v>3266</v>
      </c>
      <c r="D777" s="49" t="s">
        <v>2985</v>
      </c>
      <c r="E777" s="55">
        <v>10</v>
      </c>
      <c r="F777" s="47">
        <v>2.7050000000000001</v>
      </c>
      <c r="G777" s="60">
        <v>0.56000000000130967</v>
      </c>
      <c r="H777" s="96"/>
    </row>
    <row r="778" spans="1:8" s="71" customFormat="1" x14ac:dyDescent="0.25">
      <c r="A778" s="62">
        <v>445</v>
      </c>
      <c r="B778" s="53" t="s">
        <v>1408</v>
      </c>
      <c r="C778" s="54" t="s">
        <v>3267</v>
      </c>
      <c r="D778" s="49" t="s">
        <v>3268</v>
      </c>
      <c r="E778" s="55">
        <v>10</v>
      </c>
      <c r="F778" s="47">
        <v>2.6280000000000001</v>
      </c>
      <c r="G778" s="60">
        <v>1.5600000000013097</v>
      </c>
      <c r="H778" s="96"/>
    </row>
    <row r="779" spans="1:8" s="71" customFormat="1" x14ac:dyDescent="0.25">
      <c r="A779" s="48">
        <v>446</v>
      </c>
      <c r="B779" s="53" t="s">
        <v>1409</v>
      </c>
      <c r="C779" s="54" t="s">
        <v>3269</v>
      </c>
      <c r="D779" s="49" t="s">
        <v>2985</v>
      </c>
      <c r="E779" s="55">
        <v>10</v>
      </c>
      <c r="F779" s="47">
        <v>2.7050000000000001</v>
      </c>
      <c r="G779" s="60">
        <v>0.71999999999934516</v>
      </c>
      <c r="H779" s="96"/>
    </row>
    <row r="780" spans="1:8" s="71" customFormat="1" x14ac:dyDescent="0.25">
      <c r="A780" s="62">
        <v>447</v>
      </c>
      <c r="B780" s="53" t="s">
        <v>1410</v>
      </c>
      <c r="C780" s="54" t="s">
        <v>3270</v>
      </c>
      <c r="D780" s="49" t="s">
        <v>2985</v>
      </c>
      <c r="E780" s="55">
        <v>10</v>
      </c>
      <c r="F780" s="47">
        <v>2.7050000000000001</v>
      </c>
      <c r="G780" s="60">
        <v>0.11999999999989086</v>
      </c>
      <c r="H780" s="96"/>
    </row>
    <row r="781" spans="1:8" s="71" customFormat="1" x14ac:dyDescent="0.25">
      <c r="A781" s="48">
        <v>448</v>
      </c>
      <c r="B781" s="53" t="s">
        <v>1510</v>
      </c>
      <c r="C781" s="54" t="s">
        <v>3271</v>
      </c>
      <c r="D781" s="49" t="s">
        <v>3272</v>
      </c>
      <c r="E781" s="55">
        <v>10</v>
      </c>
      <c r="F781" s="47">
        <v>2.6280000000000001</v>
      </c>
      <c r="G781" s="60">
        <v>0.1285714285713766</v>
      </c>
      <c r="H781" s="96"/>
    </row>
    <row r="782" spans="1:8" s="71" customFormat="1" x14ac:dyDescent="0.25">
      <c r="A782" s="62">
        <v>449</v>
      </c>
      <c r="B782" s="53" t="s">
        <v>1411</v>
      </c>
      <c r="C782" s="54">
        <v>11.05</v>
      </c>
      <c r="D782" s="49" t="s">
        <v>494</v>
      </c>
      <c r="E782" s="55">
        <v>10</v>
      </c>
      <c r="F782" s="47">
        <v>2.7050000000000001</v>
      </c>
      <c r="G782" s="60">
        <v>5.7142857142870138E-2</v>
      </c>
      <c r="H782" s="96"/>
    </row>
    <row r="783" spans="1:8" s="71" customFormat="1" x14ac:dyDescent="0.25">
      <c r="A783" s="48">
        <v>450</v>
      </c>
      <c r="B783" s="53" t="s">
        <v>1412</v>
      </c>
      <c r="C783" s="54" t="s">
        <v>3273</v>
      </c>
      <c r="D783" s="49" t="s">
        <v>3272</v>
      </c>
      <c r="E783" s="55">
        <v>10</v>
      </c>
      <c r="F783" s="47">
        <v>2.6280000000000001</v>
      </c>
      <c r="G783" s="60">
        <v>0.25571428571428051</v>
      </c>
      <c r="H783" s="96"/>
    </row>
    <row r="784" spans="1:8" s="71" customFormat="1" x14ac:dyDescent="0.25">
      <c r="A784" s="62">
        <v>451</v>
      </c>
      <c r="B784" s="53" t="s">
        <v>1413</v>
      </c>
      <c r="C784" s="54">
        <v>19.318000000000001</v>
      </c>
      <c r="D784" s="49" t="s">
        <v>494</v>
      </c>
      <c r="E784" s="55">
        <v>10</v>
      </c>
      <c r="F784" s="47">
        <v>2.7050000000000001</v>
      </c>
      <c r="G784" s="60">
        <v>0.19714285714300267</v>
      </c>
      <c r="H784" s="96"/>
    </row>
    <row r="785" spans="1:8" s="71" customFormat="1" ht="16.5" customHeight="1" x14ac:dyDescent="0.25">
      <c r="A785" s="48">
        <v>452</v>
      </c>
      <c r="B785" s="53" t="s">
        <v>1509</v>
      </c>
      <c r="C785" s="54">
        <v>4.76</v>
      </c>
      <c r="D785" s="49" t="s">
        <v>423</v>
      </c>
      <c r="E785" s="55">
        <v>10</v>
      </c>
      <c r="F785" s="47">
        <v>3.246</v>
      </c>
      <c r="G785" s="60">
        <v>0.34000000000014552</v>
      </c>
      <c r="H785" s="96"/>
    </row>
    <row r="786" spans="1:8" s="71" customFormat="1" x14ac:dyDescent="0.25">
      <c r="A786" s="62">
        <v>453</v>
      </c>
      <c r="B786" s="53" t="s">
        <v>1414</v>
      </c>
      <c r="C786" s="54">
        <v>17.3</v>
      </c>
      <c r="D786" s="49" t="s">
        <v>3274</v>
      </c>
      <c r="E786" s="55">
        <v>10</v>
      </c>
      <c r="F786" s="47">
        <v>0.92740702542729503</v>
      </c>
      <c r="G786" s="64">
        <v>2.7999999999883583E-2</v>
      </c>
      <c r="H786" s="96"/>
    </row>
    <row r="787" spans="1:8" s="71" customFormat="1" x14ac:dyDescent="0.25">
      <c r="A787" s="48">
        <v>454</v>
      </c>
      <c r="B787" s="53" t="s">
        <v>1415</v>
      </c>
      <c r="C787" s="54">
        <v>0.1</v>
      </c>
      <c r="D787" s="49" t="s">
        <v>3034</v>
      </c>
      <c r="E787" s="55">
        <v>10</v>
      </c>
      <c r="F787" s="47">
        <v>3.323</v>
      </c>
      <c r="G787" s="64">
        <v>0</v>
      </c>
      <c r="H787" s="96"/>
    </row>
    <row r="788" spans="1:8" s="71" customFormat="1" x14ac:dyDescent="0.25">
      <c r="A788" s="62">
        <v>455</v>
      </c>
      <c r="B788" s="53" t="s">
        <v>1416</v>
      </c>
      <c r="C788" s="54">
        <v>18.37</v>
      </c>
      <c r="D788" s="49" t="s">
        <v>423</v>
      </c>
      <c r="E788" s="55">
        <v>10</v>
      </c>
      <c r="F788" s="47">
        <v>3.246</v>
      </c>
      <c r="G788" s="60">
        <v>6.0000000000002274E-2</v>
      </c>
      <c r="H788" s="96"/>
    </row>
    <row r="789" spans="1:8" s="71" customFormat="1" x14ac:dyDescent="0.25">
      <c r="A789" s="48">
        <v>456</v>
      </c>
      <c r="B789" s="53" t="s">
        <v>1417</v>
      </c>
      <c r="C789" s="54">
        <v>18.12</v>
      </c>
      <c r="D789" s="49" t="s">
        <v>3007</v>
      </c>
      <c r="E789" s="55">
        <v>10</v>
      </c>
      <c r="F789" s="47">
        <v>2.6280000000000001</v>
      </c>
      <c r="G789" s="60">
        <v>9.0000000000054564E-2</v>
      </c>
      <c r="H789" s="96"/>
    </row>
    <row r="790" spans="1:8" s="71" customFormat="1" x14ac:dyDescent="0.25">
      <c r="A790" s="62">
        <v>457</v>
      </c>
      <c r="B790" s="53" t="s">
        <v>1418</v>
      </c>
      <c r="C790" s="54" t="s">
        <v>3275</v>
      </c>
      <c r="D790" s="49" t="s">
        <v>3272</v>
      </c>
      <c r="E790" s="55">
        <v>10</v>
      </c>
      <c r="F790" s="47">
        <v>2.6280000000000001</v>
      </c>
      <c r="G790" s="60">
        <v>0.31800000000039291</v>
      </c>
      <c r="H790" s="96"/>
    </row>
    <row r="791" spans="1:8" s="71" customFormat="1" x14ac:dyDescent="0.25">
      <c r="A791" s="48">
        <v>458</v>
      </c>
      <c r="B791" s="53" t="s">
        <v>1419</v>
      </c>
      <c r="C791" s="54" t="s">
        <v>3276</v>
      </c>
      <c r="D791" s="49" t="s">
        <v>3277</v>
      </c>
      <c r="E791" s="55">
        <v>10</v>
      </c>
      <c r="F791" s="47">
        <v>2.6280000000000001</v>
      </c>
      <c r="G791" s="64">
        <v>1.2000000000006139E-2</v>
      </c>
      <c r="H791" s="96"/>
    </row>
    <row r="792" spans="1:8" s="71" customFormat="1" x14ac:dyDescent="0.25">
      <c r="A792" s="62">
        <v>459</v>
      </c>
      <c r="B792" s="53" t="s">
        <v>1420</v>
      </c>
      <c r="C792" s="54" t="s">
        <v>3278</v>
      </c>
      <c r="D792" s="49" t="s">
        <v>3279</v>
      </c>
      <c r="E792" s="55">
        <v>10</v>
      </c>
      <c r="F792" s="47">
        <v>2.6280000000000001</v>
      </c>
      <c r="G792" s="60">
        <v>0.12666666666664242</v>
      </c>
      <c r="H792" s="96"/>
    </row>
    <row r="793" spans="1:8" s="71" customFormat="1" x14ac:dyDescent="0.25">
      <c r="A793" s="48">
        <v>460</v>
      </c>
      <c r="B793" s="53" t="s">
        <v>1421</v>
      </c>
      <c r="C793" s="54" t="s">
        <v>3280</v>
      </c>
      <c r="D793" s="49" t="s">
        <v>3272</v>
      </c>
      <c r="E793" s="55">
        <v>10</v>
      </c>
      <c r="F793" s="47">
        <v>2.6280000000000001</v>
      </c>
      <c r="G793" s="60">
        <v>0.60300000000006548</v>
      </c>
      <c r="H793" s="96"/>
    </row>
    <row r="794" spans="1:8" s="71" customFormat="1" x14ac:dyDescent="0.25">
      <c r="A794" s="62">
        <v>461</v>
      </c>
      <c r="B794" s="53" t="s">
        <v>1422</v>
      </c>
      <c r="C794" s="54" t="s">
        <v>3281</v>
      </c>
      <c r="D794" s="49" t="s">
        <v>2985</v>
      </c>
      <c r="E794" s="55">
        <v>10</v>
      </c>
      <c r="F794" s="47">
        <v>2.7050000000000001</v>
      </c>
      <c r="G794" s="60">
        <v>0.28400000000001457</v>
      </c>
      <c r="H794" s="96"/>
    </row>
    <row r="795" spans="1:8" s="71" customFormat="1" x14ac:dyDescent="0.25">
      <c r="A795" s="48">
        <v>462</v>
      </c>
      <c r="B795" s="53" t="s">
        <v>1423</v>
      </c>
      <c r="C795" s="54" t="s">
        <v>3282</v>
      </c>
      <c r="D795" s="49" t="s">
        <v>3272</v>
      </c>
      <c r="E795" s="55">
        <v>10</v>
      </c>
      <c r="F795" s="47">
        <v>2.6280000000000001</v>
      </c>
      <c r="G795" s="60">
        <v>0.41000000000000608</v>
      </c>
      <c r="H795" s="96"/>
    </row>
    <row r="796" spans="1:8" s="71" customFormat="1" x14ac:dyDescent="0.25">
      <c r="A796" s="62">
        <v>463</v>
      </c>
      <c r="B796" s="53" t="s">
        <v>1424</v>
      </c>
      <c r="C796" s="54" t="s">
        <v>3283</v>
      </c>
      <c r="D796" s="49" t="s">
        <v>3272</v>
      </c>
      <c r="E796" s="55">
        <v>10</v>
      </c>
      <c r="F796" s="47">
        <v>2.6280000000000001</v>
      </c>
      <c r="G796" s="60">
        <v>0.3099999999998545</v>
      </c>
      <c r="H796" s="96"/>
    </row>
    <row r="797" spans="1:8" s="71" customFormat="1" x14ac:dyDescent="0.25">
      <c r="A797" s="48">
        <v>464</v>
      </c>
      <c r="B797" s="53" t="s">
        <v>1508</v>
      </c>
      <c r="C797" s="54">
        <v>6.72</v>
      </c>
      <c r="D797" s="49" t="s">
        <v>494</v>
      </c>
      <c r="E797" s="55">
        <v>10</v>
      </c>
      <c r="F797" s="47">
        <v>2.7050000000000001</v>
      </c>
      <c r="G797" s="64">
        <v>4.4999999999987494E-2</v>
      </c>
      <c r="H797" s="96"/>
    </row>
    <row r="798" spans="1:8" s="71" customFormat="1" x14ac:dyDescent="0.25">
      <c r="A798" s="62">
        <v>465</v>
      </c>
      <c r="B798" s="53" t="s">
        <v>1425</v>
      </c>
      <c r="C798" s="54" t="s">
        <v>3284</v>
      </c>
      <c r="D798" s="49" t="s">
        <v>2991</v>
      </c>
      <c r="E798" s="55">
        <v>10</v>
      </c>
      <c r="F798" s="47">
        <v>0.92700000000000005</v>
      </c>
      <c r="G798" s="64">
        <v>4.0000000000020462E-3</v>
      </c>
      <c r="H798" s="96"/>
    </row>
    <row r="799" spans="1:8" s="103" customFormat="1" x14ac:dyDescent="0.25">
      <c r="A799" s="48">
        <v>466</v>
      </c>
      <c r="B799" s="53" t="s">
        <v>1426</v>
      </c>
      <c r="C799" s="54">
        <v>72.713999999999999</v>
      </c>
      <c r="D799" s="49" t="s">
        <v>494</v>
      </c>
      <c r="E799" s="55">
        <v>10</v>
      </c>
      <c r="F799" s="47">
        <v>2.7050000000000001</v>
      </c>
      <c r="G799" s="60">
        <v>0.59999999999854481</v>
      </c>
      <c r="H799" s="102"/>
    </row>
    <row r="800" spans="1:8" s="71" customFormat="1" x14ac:dyDescent="0.25">
      <c r="A800" s="62">
        <v>467</v>
      </c>
      <c r="B800" s="53" t="s">
        <v>1427</v>
      </c>
      <c r="C800" s="54">
        <v>19.03</v>
      </c>
      <c r="D800" s="49" t="s">
        <v>494</v>
      </c>
      <c r="E800" s="55">
        <v>10</v>
      </c>
      <c r="F800" s="47">
        <v>2.7050000000000001</v>
      </c>
      <c r="G800" s="60">
        <v>1.7800000000061118</v>
      </c>
      <c r="H800" s="96"/>
    </row>
    <row r="801" spans="1:8" s="71" customFormat="1" x14ac:dyDescent="0.25">
      <c r="A801" s="48">
        <v>468</v>
      </c>
      <c r="B801" s="53" t="s">
        <v>1428</v>
      </c>
      <c r="C801" s="54">
        <v>0.6</v>
      </c>
      <c r="D801" s="49" t="s">
        <v>494</v>
      </c>
      <c r="E801" s="55">
        <v>10</v>
      </c>
      <c r="F801" s="47">
        <v>2.7050000000000001</v>
      </c>
      <c r="G801" s="60">
        <v>8.8000000000101858E-2</v>
      </c>
      <c r="H801" s="96"/>
    </row>
    <row r="802" spans="1:8" s="71" customFormat="1" x14ac:dyDescent="0.25">
      <c r="A802" s="62">
        <v>469</v>
      </c>
      <c r="B802" s="53" t="s">
        <v>4061</v>
      </c>
      <c r="C802" s="54">
        <v>18.34</v>
      </c>
      <c r="D802" s="49" t="s">
        <v>423</v>
      </c>
      <c r="E802" s="55">
        <v>10</v>
      </c>
      <c r="F802" s="47">
        <v>3.246</v>
      </c>
      <c r="G802" s="64">
        <v>6.0000000001309674E-3</v>
      </c>
      <c r="H802" s="96"/>
    </row>
    <row r="803" spans="1:8" s="71" customFormat="1" x14ac:dyDescent="0.25">
      <c r="A803" s="48">
        <v>470</v>
      </c>
      <c r="B803" s="53" t="s">
        <v>4065</v>
      </c>
      <c r="C803" s="54">
        <v>4.29</v>
      </c>
      <c r="D803" s="49" t="s">
        <v>494</v>
      </c>
      <c r="E803" s="55">
        <v>10</v>
      </c>
      <c r="F803" s="47">
        <v>2.7050000000000001</v>
      </c>
      <c r="G803" s="60">
        <v>0.47000000000116415</v>
      </c>
      <c r="H803" s="96"/>
    </row>
    <row r="804" spans="1:8" s="71" customFormat="1" x14ac:dyDescent="0.25">
      <c r="A804" s="62">
        <v>471</v>
      </c>
      <c r="B804" s="53" t="s">
        <v>4066</v>
      </c>
      <c r="C804" s="54">
        <v>33.200000000000003</v>
      </c>
      <c r="D804" s="49" t="s">
        <v>494</v>
      </c>
      <c r="E804" s="55">
        <v>10</v>
      </c>
      <c r="F804" s="47">
        <v>2.7050000000000001</v>
      </c>
      <c r="G804" s="64">
        <v>1.7999999999301509E-2</v>
      </c>
      <c r="H804" s="96"/>
    </row>
    <row r="805" spans="1:8" s="71" customFormat="1" x14ac:dyDescent="0.25">
      <c r="A805" s="48">
        <v>472</v>
      </c>
      <c r="B805" s="53" t="s">
        <v>1429</v>
      </c>
      <c r="C805" s="54">
        <v>2.33</v>
      </c>
      <c r="D805" s="49" t="s">
        <v>494</v>
      </c>
      <c r="E805" s="55">
        <v>10</v>
      </c>
      <c r="F805" s="47">
        <v>2.7050000000000001</v>
      </c>
      <c r="G805" s="60">
        <v>0.27999999999974534</v>
      </c>
      <c r="H805" s="96"/>
    </row>
    <row r="806" spans="1:8" s="71" customFormat="1" x14ac:dyDescent="0.25">
      <c r="A806" s="62">
        <v>473</v>
      </c>
      <c r="B806" s="53" t="s">
        <v>1430</v>
      </c>
      <c r="C806" s="54">
        <v>13</v>
      </c>
      <c r="D806" s="49" t="s">
        <v>494</v>
      </c>
      <c r="E806" s="55">
        <v>10</v>
      </c>
      <c r="F806" s="47">
        <v>2.7050000000000001</v>
      </c>
      <c r="G806" s="64">
        <v>1.2000000000261935E-2</v>
      </c>
      <c r="H806" s="96"/>
    </row>
    <row r="807" spans="1:8" s="71" customFormat="1" x14ac:dyDescent="0.25">
      <c r="A807" s="48">
        <v>474</v>
      </c>
      <c r="B807" s="53" t="s">
        <v>1431</v>
      </c>
      <c r="C807" s="54">
        <v>16.66</v>
      </c>
      <c r="D807" s="49" t="s">
        <v>494</v>
      </c>
      <c r="E807" s="55">
        <v>10</v>
      </c>
      <c r="F807" s="47">
        <v>2.7050000000000001</v>
      </c>
      <c r="G807" s="64">
        <v>8.0000000001746226E-3</v>
      </c>
      <c r="H807" s="96"/>
    </row>
    <row r="808" spans="1:8" s="71" customFormat="1" x14ac:dyDescent="0.25">
      <c r="A808" s="62">
        <v>475</v>
      </c>
      <c r="B808" s="53" t="s">
        <v>4067</v>
      </c>
      <c r="C808" s="54">
        <v>2.87</v>
      </c>
      <c r="D808" s="49" t="s">
        <v>494</v>
      </c>
      <c r="E808" s="55">
        <v>10</v>
      </c>
      <c r="F808" s="47">
        <v>2.7050000000000001</v>
      </c>
      <c r="G808" s="60">
        <v>0.15</v>
      </c>
      <c r="H808" s="96"/>
    </row>
    <row r="809" spans="1:8" s="71" customFormat="1" x14ac:dyDescent="0.25">
      <c r="A809" s="48">
        <v>476</v>
      </c>
      <c r="B809" s="53" t="s">
        <v>4068</v>
      </c>
      <c r="C809" s="54">
        <v>29.13</v>
      </c>
      <c r="D809" s="49" t="s">
        <v>494</v>
      </c>
      <c r="E809" s="55">
        <v>10</v>
      </c>
      <c r="F809" s="47">
        <v>2.7050000000000001</v>
      </c>
      <c r="G809" s="60">
        <v>0.13600000000005821</v>
      </c>
      <c r="H809" s="96"/>
    </row>
    <row r="810" spans="1:8" s="71" customFormat="1" x14ac:dyDescent="0.25">
      <c r="A810" s="62">
        <v>477</v>
      </c>
      <c r="B810" s="53" t="s">
        <v>4069</v>
      </c>
      <c r="C810" s="54">
        <v>32.31</v>
      </c>
      <c r="D810" s="49" t="s">
        <v>494</v>
      </c>
      <c r="E810" s="55">
        <v>10</v>
      </c>
      <c r="F810" s="47">
        <v>2.7050000000000001</v>
      </c>
      <c r="G810" s="60">
        <v>0.28200000000069847</v>
      </c>
      <c r="H810" s="96"/>
    </row>
    <row r="811" spans="1:8" s="71" customFormat="1" x14ac:dyDescent="0.25">
      <c r="A811" s="48">
        <v>478</v>
      </c>
      <c r="B811" s="53" t="s">
        <v>1432</v>
      </c>
      <c r="C811" s="54">
        <v>5.9</v>
      </c>
      <c r="D811" s="49" t="s">
        <v>494</v>
      </c>
      <c r="E811" s="55">
        <v>10</v>
      </c>
      <c r="F811" s="47">
        <v>2.7050000000000001</v>
      </c>
      <c r="G811" s="60">
        <v>0.4079999999999927</v>
      </c>
      <c r="H811" s="96"/>
    </row>
    <row r="812" spans="1:8" s="71" customFormat="1" x14ac:dyDescent="0.25">
      <c r="A812" s="62">
        <v>479</v>
      </c>
      <c r="B812" s="53" t="s">
        <v>1433</v>
      </c>
      <c r="C812" s="54">
        <v>29.734999999999999</v>
      </c>
      <c r="D812" s="49" t="s">
        <v>494</v>
      </c>
      <c r="E812" s="55">
        <v>10</v>
      </c>
      <c r="F812" s="47">
        <v>2.7050000000000001</v>
      </c>
      <c r="G812" s="60">
        <v>0.35200000000186266</v>
      </c>
      <c r="H812" s="96"/>
    </row>
    <row r="813" spans="1:8" s="71" customFormat="1" x14ac:dyDescent="0.25">
      <c r="A813" s="48">
        <v>480</v>
      </c>
      <c r="B813" s="53" t="s">
        <v>1434</v>
      </c>
      <c r="C813" s="54">
        <v>35.14</v>
      </c>
      <c r="D813" s="49" t="s">
        <v>494</v>
      </c>
      <c r="E813" s="55">
        <v>10</v>
      </c>
      <c r="F813" s="47">
        <v>2.7050000000000001</v>
      </c>
      <c r="G813" s="60">
        <v>0.21599999999998545</v>
      </c>
      <c r="H813" s="96"/>
    </row>
    <row r="814" spans="1:8" s="71" customFormat="1" x14ac:dyDescent="0.25">
      <c r="A814" s="62">
        <v>481</v>
      </c>
      <c r="B814" s="53" t="s">
        <v>1435</v>
      </c>
      <c r="C814" s="54">
        <v>25.31</v>
      </c>
      <c r="D814" s="49" t="s">
        <v>494</v>
      </c>
      <c r="E814" s="55">
        <v>10</v>
      </c>
      <c r="F814" s="47">
        <v>2.7050000000000001</v>
      </c>
      <c r="G814" s="60">
        <v>0.31199999999971623</v>
      </c>
      <c r="H814" s="96"/>
    </row>
    <row r="815" spans="1:8" s="71" customFormat="1" x14ac:dyDescent="0.25">
      <c r="A815" s="48">
        <v>482</v>
      </c>
      <c r="B815" s="53" t="s">
        <v>4070</v>
      </c>
      <c r="C815" s="54">
        <v>44.865000000000002</v>
      </c>
      <c r="D815" s="49" t="s">
        <v>494</v>
      </c>
      <c r="E815" s="55">
        <v>10</v>
      </c>
      <c r="F815" s="47">
        <v>2.7050000000000001</v>
      </c>
      <c r="G815" s="60">
        <v>0.5</v>
      </c>
      <c r="H815" s="96"/>
    </row>
    <row r="816" spans="1:8" s="71" customFormat="1" x14ac:dyDescent="0.25">
      <c r="A816" s="62">
        <v>483</v>
      </c>
      <c r="B816" s="53" t="s">
        <v>4071</v>
      </c>
      <c r="C816" s="54">
        <v>40.93</v>
      </c>
      <c r="D816" s="49" t="s">
        <v>494</v>
      </c>
      <c r="E816" s="55">
        <v>10</v>
      </c>
      <c r="F816" s="47">
        <v>2.7050000000000001</v>
      </c>
      <c r="G816" s="60">
        <v>0.12600000000000477</v>
      </c>
      <c r="H816" s="96"/>
    </row>
    <row r="817" spans="1:16" s="71" customFormat="1" x14ac:dyDescent="0.25">
      <c r="A817" s="48">
        <v>484</v>
      </c>
      <c r="B817" s="53" t="s">
        <v>4072</v>
      </c>
      <c r="C817" s="54">
        <v>3.81</v>
      </c>
      <c r="D817" s="49" t="s">
        <v>494</v>
      </c>
      <c r="E817" s="55">
        <v>10</v>
      </c>
      <c r="F817" s="47">
        <v>2.7050000000000001</v>
      </c>
      <c r="G817" s="60">
        <v>9.5999999999997948E-2</v>
      </c>
      <c r="H817" s="96"/>
    </row>
    <row r="818" spans="1:16" s="71" customFormat="1" x14ac:dyDescent="0.25">
      <c r="A818" s="62">
        <v>485</v>
      </c>
      <c r="B818" s="53" t="s">
        <v>4073</v>
      </c>
      <c r="C818" s="54">
        <v>1.41</v>
      </c>
      <c r="D818" s="49" t="s">
        <v>494</v>
      </c>
      <c r="E818" s="55">
        <v>10</v>
      </c>
      <c r="F818" s="47">
        <v>2.7050000000000001</v>
      </c>
      <c r="G818" s="60">
        <v>0.28499999999999659</v>
      </c>
      <c r="H818" s="96"/>
    </row>
    <row r="819" spans="1:16" ht="27" customHeight="1" x14ac:dyDescent="0.25">
      <c r="A819" s="48">
        <v>486</v>
      </c>
      <c r="B819" s="12" t="s">
        <v>3285</v>
      </c>
      <c r="C819" s="13">
        <v>16.940000000000001</v>
      </c>
      <c r="D819" s="10" t="s">
        <v>494</v>
      </c>
      <c r="E819" s="14">
        <v>10</v>
      </c>
      <c r="F819" s="67">
        <v>2.7050000000000001</v>
      </c>
      <c r="G819" s="68" t="s">
        <v>4015</v>
      </c>
      <c r="H819" s="96"/>
      <c r="K819" s="4"/>
      <c r="L819" s="7"/>
      <c r="M819" s="7"/>
      <c r="N819" s="7"/>
      <c r="O819" s="7"/>
      <c r="P819" s="7"/>
    </row>
    <row r="820" spans="1:16" s="103" customFormat="1" x14ac:dyDescent="0.25">
      <c r="A820" s="62">
        <v>487</v>
      </c>
      <c r="B820" s="53" t="s">
        <v>1506</v>
      </c>
      <c r="C820" s="54" t="s">
        <v>3286</v>
      </c>
      <c r="D820" s="49" t="s">
        <v>3287</v>
      </c>
      <c r="E820" s="55">
        <v>6</v>
      </c>
      <c r="F820" s="47">
        <v>1.948</v>
      </c>
      <c r="G820" s="60">
        <v>0</v>
      </c>
      <c r="H820" s="102"/>
    </row>
    <row r="821" spans="1:16" s="71" customFormat="1" x14ac:dyDescent="0.25">
      <c r="A821" s="48">
        <v>488</v>
      </c>
      <c r="B821" s="53" t="s">
        <v>1436</v>
      </c>
      <c r="C821" s="54" t="s">
        <v>3288</v>
      </c>
      <c r="D821" s="49" t="s">
        <v>3289</v>
      </c>
      <c r="E821" s="55">
        <v>6</v>
      </c>
      <c r="F821" s="47">
        <v>1.577</v>
      </c>
      <c r="G821" s="60">
        <v>0.10800000000000409</v>
      </c>
      <c r="H821" s="96"/>
    </row>
    <row r="822" spans="1:16" s="71" customFormat="1" x14ac:dyDescent="0.25">
      <c r="A822" s="62">
        <v>489</v>
      </c>
      <c r="B822" s="53" t="s">
        <v>1437</v>
      </c>
      <c r="C822" s="54" t="s">
        <v>3290</v>
      </c>
      <c r="D822" s="49" t="s">
        <v>3291</v>
      </c>
      <c r="E822" s="55">
        <v>6</v>
      </c>
      <c r="F822" s="47">
        <v>1.502</v>
      </c>
      <c r="G822" s="60">
        <v>0.24000000000005456</v>
      </c>
      <c r="H822" s="96"/>
    </row>
    <row r="823" spans="1:16" s="71" customFormat="1" x14ac:dyDescent="0.25">
      <c r="A823" s="48">
        <v>490</v>
      </c>
      <c r="B823" s="53" t="s">
        <v>1438</v>
      </c>
      <c r="C823" s="54" t="s">
        <v>3292</v>
      </c>
      <c r="D823" s="49" t="s">
        <v>3293</v>
      </c>
      <c r="E823" s="55">
        <v>6</v>
      </c>
      <c r="F823" s="47">
        <v>1.948</v>
      </c>
      <c r="G823" s="60">
        <v>0.19200000000009823</v>
      </c>
      <c r="H823" s="96"/>
    </row>
    <row r="824" spans="1:16" s="71" customFormat="1" x14ac:dyDescent="0.25">
      <c r="A824" s="62">
        <v>491</v>
      </c>
      <c r="B824" s="53" t="s">
        <v>1439</v>
      </c>
      <c r="C824" s="54" t="s">
        <v>3294</v>
      </c>
      <c r="D824" s="49" t="s">
        <v>3295</v>
      </c>
      <c r="E824" s="55">
        <v>6</v>
      </c>
      <c r="F824" s="47">
        <v>2.448</v>
      </c>
      <c r="G824" s="60">
        <v>0.23399999999999183</v>
      </c>
      <c r="H824" s="96"/>
    </row>
    <row r="825" spans="1:16" s="71" customFormat="1" x14ac:dyDescent="0.25">
      <c r="A825" s="48">
        <v>492</v>
      </c>
      <c r="B825" s="53" t="s">
        <v>1440</v>
      </c>
      <c r="C825" s="54">
        <v>0.2</v>
      </c>
      <c r="D825" s="49" t="s">
        <v>3296</v>
      </c>
      <c r="E825" s="55">
        <v>6</v>
      </c>
      <c r="F825" s="47">
        <v>2.5499999999999998</v>
      </c>
      <c r="G825" s="60">
        <v>1.487999999999738</v>
      </c>
      <c r="H825" s="96"/>
    </row>
    <row r="826" spans="1:16" s="71" customFormat="1" x14ac:dyDescent="0.25">
      <c r="A826" s="62">
        <v>493</v>
      </c>
      <c r="B826" s="53" t="s">
        <v>1441</v>
      </c>
      <c r="C826" s="54" t="s">
        <v>3297</v>
      </c>
      <c r="D826" s="49" t="s">
        <v>3298</v>
      </c>
      <c r="E826" s="55">
        <v>6</v>
      </c>
      <c r="F826" s="47">
        <v>2.4580000000000002</v>
      </c>
      <c r="G826" s="60">
        <v>0</v>
      </c>
      <c r="H826" s="96"/>
    </row>
    <row r="827" spans="1:16" s="71" customFormat="1" ht="31.5" x14ac:dyDescent="0.25">
      <c r="A827" s="48">
        <v>494</v>
      </c>
      <c r="B827" s="53" t="s">
        <v>1442</v>
      </c>
      <c r="C827" s="54" t="s">
        <v>3299</v>
      </c>
      <c r="D827" s="49" t="s">
        <v>3300</v>
      </c>
      <c r="E827" s="55">
        <v>6</v>
      </c>
      <c r="F827" s="47">
        <v>1.994</v>
      </c>
      <c r="G827" s="60">
        <v>0.46799999999998365</v>
      </c>
      <c r="H827" s="96"/>
    </row>
    <row r="828" spans="1:16" s="71" customFormat="1" ht="47.25" x14ac:dyDescent="0.25">
      <c r="A828" s="62">
        <v>495</v>
      </c>
      <c r="B828" s="53" t="s">
        <v>1443</v>
      </c>
      <c r="C828" s="54" t="s">
        <v>3301</v>
      </c>
      <c r="D828" s="49" t="s">
        <v>3302</v>
      </c>
      <c r="E828" s="55">
        <v>6</v>
      </c>
      <c r="F828" s="47">
        <v>1.623</v>
      </c>
      <c r="G828" s="60">
        <v>1.6560000000001309</v>
      </c>
      <c r="H828" s="96"/>
    </row>
    <row r="829" spans="1:16" s="71" customFormat="1" x14ac:dyDescent="0.25">
      <c r="A829" s="48">
        <v>496</v>
      </c>
      <c r="B829" s="53" t="s">
        <v>1688</v>
      </c>
      <c r="C829" s="54">
        <v>0.7</v>
      </c>
      <c r="D829" s="49" t="s">
        <v>3303</v>
      </c>
      <c r="E829" s="55">
        <v>6</v>
      </c>
      <c r="F829" s="47">
        <v>2.0219999999999998</v>
      </c>
      <c r="G829" s="60">
        <v>0.32400000000011459</v>
      </c>
      <c r="H829" s="96"/>
    </row>
    <row r="830" spans="1:16" s="71" customFormat="1" x14ac:dyDescent="0.25">
      <c r="A830" s="62">
        <v>497</v>
      </c>
      <c r="B830" s="53" t="s">
        <v>1689</v>
      </c>
      <c r="C830" s="54" t="s">
        <v>3304</v>
      </c>
      <c r="D830" s="49" t="s">
        <v>3305</v>
      </c>
      <c r="E830" s="55">
        <v>6</v>
      </c>
      <c r="F830" s="47">
        <v>0.79900000000000004</v>
      </c>
      <c r="G830" s="60">
        <v>0.9359999999999673</v>
      </c>
      <c r="H830" s="96"/>
    </row>
    <row r="831" spans="1:16" s="71" customFormat="1" x14ac:dyDescent="0.25">
      <c r="A831" s="48">
        <v>498</v>
      </c>
      <c r="B831" s="53" t="s">
        <v>1690</v>
      </c>
      <c r="C831" s="54">
        <v>0.73</v>
      </c>
      <c r="D831" s="49" t="s">
        <v>3306</v>
      </c>
      <c r="E831" s="55">
        <v>6</v>
      </c>
      <c r="F831" s="47">
        <v>1.7989999999999999</v>
      </c>
      <c r="G831" s="60">
        <v>0.12599999999998773</v>
      </c>
      <c r="H831" s="96"/>
    </row>
    <row r="832" spans="1:16" s="71" customFormat="1" x14ac:dyDescent="0.25">
      <c r="A832" s="62">
        <v>499</v>
      </c>
      <c r="B832" s="53" t="s">
        <v>1691</v>
      </c>
      <c r="C832" s="54">
        <v>9.23</v>
      </c>
      <c r="D832" s="49" t="s">
        <v>423</v>
      </c>
      <c r="E832" s="55">
        <v>6</v>
      </c>
      <c r="F832" s="47">
        <v>1.948</v>
      </c>
      <c r="G832" s="60">
        <v>0.59400000000027831</v>
      </c>
      <c r="H832" s="96"/>
    </row>
    <row r="833" spans="1:8" s="71" customFormat="1" ht="31.5" x14ac:dyDescent="0.25">
      <c r="A833" s="48">
        <v>500</v>
      </c>
      <c r="B833" s="53" t="s">
        <v>1692</v>
      </c>
      <c r="C833" s="54" t="s">
        <v>3307</v>
      </c>
      <c r="D833" s="49" t="s">
        <v>3308</v>
      </c>
      <c r="E833" s="55">
        <v>6</v>
      </c>
      <c r="F833" s="47">
        <v>2.04</v>
      </c>
      <c r="G833" s="60">
        <v>1.2960000000004583</v>
      </c>
      <c r="H833" s="96"/>
    </row>
    <row r="834" spans="1:8" s="71" customFormat="1" ht="31.5" x14ac:dyDescent="0.25">
      <c r="A834" s="62">
        <v>501</v>
      </c>
      <c r="B834" s="53" t="s">
        <v>1693</v>
      </c>
      <c r="C834" s="54" t="s">
        <v>3309</v>
      </c>
      <c r="D834" s="49" t="s">
        <v>3310</v>
      </c>
      <c r="E834" s="55">
        <v>6</v>
      </c>
      <c r="F834" s="47">
        <v>1.502</v>
      </c>
      <c r="G834" s="60">
        <v>0.43200000000001637</v>
      </c>
      <c r="H834" s="96"/>
    </row>
    <row r="835" spans="1:8" s="71" customFormat="1" ht="47.25" x14ac:dyDescent="0.25">
      <c r="A835" s="48">
        <v>502</v>
      </c>
      <c r="B835" s="53" t="s">
        <v>1687</v>
      </c>
      <c r="C835" s="54" t="s">
        <v>3311</v>
      </c>
      <c r="D835" s="49" t="s">
        <v>3312</v>
      </c>
      <c r="E835" s="55">
        <v>6</v>
      </c>
      <c r="F835" s="47">
        <v>1.7989999999999999</v>
      </c>
      <c r="G835" s="60">
        <v>2.1599999999980355</v>
      </c>
      <c r="H835" s="96"/>
    </row>
    <row r="836" spans="1:8" s="71" customFormat="1" x14ac:dyDescent="0.25">
      <c r="A836" s="62">
        <v>503</v>
      </c>
      <c r="B836" s="53" t="s">
        <v>1686</v>
      </c>
      <c r="C836" s="54" t="s">
        <v>3313</v>
      </c>
      <c r="D836" s="49" t="s">
        <v>3314</v>
      </c>
      <c r="E836" s="55">
        <v>6</v>
      </c>
      <c r="F836" s="47">
        <v>1.994</v>
      </c>
      <c r="G836" s="60">
        <v>0.61200000000005728</v>
      </c>
      <c r="H836" s="96"/>
    </row>
    <row r="837" spans="1:8" s="71" customFormat="1" x14ac:dyDescent="0.25">
      <c r="A837" s="48">
        <v>504</v>
      </c>
      <c r="B837" s="53" t="s">
        <v>1685</v>
      </c>
      <c r="C837" s="54">
        <v>0.84</v>
      </c>
      <c r="D837" s="49" t="s">
        <v>3303</v>
      </c>
      <c r="E837" s="55">
        <v>6</v>
      </c>
      <c r="F837" s="47">
        <v>2.0219999999999998</v>
      </c>
      <c r="G837" s="60">
        <v>0</v>
      </c>
      <c r="H837" s="96"/>
    </row>
    <row r="838" spans="1:8" s="71" customFormat="1" x14ac:dyDescent="0.25">
      <c r="A838" s="62">
        <v>505</v>
      </c>
      <c r="B838" s="53" t="s">
        <v>1444</v>
      </c>
      <c r="C838" s="54" t="s">
        <v>3286</v>
      </c>
      <c r="D838" s="49" t="s">
        <v>3287</v>
      </c>
      <c r="E838" s="55">
        <v>6</v>
      </c>
      <c r="F838" s="47">
        <v>1.948</v>
      </c>
      <c r="G838" s="60">
        <v>0.86400000000000721</v>
      </c>
      <c r="H838" s="96"/>
    </row>
    <row r="839" spans="1:8" s="71" customFormat="1" x14ac:dyDescent="0.25">
      <c r="A839" s="48">
        <v>506</v>
      </c>
      <c r="B839" s="53" t="s">
        <v>1445</v>
      </c>
      <c r="C839" s="54" t="s">
        <v>3315</v>
      </c>
      <c r="D839" s="49" t="s">
        <v>3316</v>
      </c>
      <c r="E839" s="55">
        <v>6</v>
      </c>
      <c r="F839" s="47">
        <v>2.4580000000000002</v>
      </c>
      <c r="G839" s="60">
        <v>1.2240000000005238</v>
      </c>
      <c r="H839" s="96"/>
    </row>
    <row r="840" spans="1:8" s="71" customFormat="1" ht="31.5" x14ac:dyDescent="0.25">
      <c r="A840" s="62">
        <v>507</v>
      </c>
      <c r="B840" s="53" t="s">
        <v>1446</v>
      </c>
      <c r="C840" s="54" t="s">
        <v>3317</v>
      </c>
      <c r="D840" s="49" t="s">
        <v>3318</v>
      </c>
      <c r="E840" s="55">
        <v>6</v>
      </c>
      <c r="F840" s="47">
        <v>1.7989999999999999</v>
      </c>
      <c r="G840" s="60">
        <v>1.1520000000005894</v>
      </c>
      <c r="H840" s="96"/>
    </row>
    <row r="841" spans="1:8" s="71" customFormat="1" x14ac:dyDescent="0.25">
      <c r="A841" s="48">
        <v>508</v>
      </c>
      <c r="B841" s="53" t="s">
        <v>1447</v>
      </c>
      <c r="C841" s="54" t="s">
        <v>3319</v>
      </c>
      <c r="D841" s="49" t="s">
        <v>3268</v>
      </c>
      <c r="E841" s="55">
        <v>10</v>
      </c>
      <c r="F841" s="47">
        <v>2.6280000000000001</v>
      </c>
      <c r="G841" s="60">
        <v>7.999999999992724E-2</v>
      </c>
      <c r="H841" s="96"/>
    </row>
    <row r="842" spans="1:8" s="71" customFormat="1" x14ac:dyDescent="0.25">
      <c r="A842" s="62">
        <v>509</v>
      </c>
      <c r="B842" s="53" t="s">
        <v>1448</v>
      </c>
      <c r="C842" s="54" t="s">
        <v>3320</v>
      </c>
      <c r="D842" s="49" t="s">
        <v>425</v>
      </c>
      <c r="E842" s="55">
        <v>10</v>
      </c>
      <c r="F842" s="47">
        <v>4.0960000000000001</v>
      </c>
      <c r="G842" s="60">
        <v>0.57000000000016371</v>
      </c>
      <c r="H842" s="96"/>
    </row>
    <row r="843" spans="1:8" s="71" customFormat="1" x14ac:dyDescent="0.25">
      <c r="A843" s="48">
        <v>510</v>
      </c>
      <c r="B843" s="53" t="s">
        <v>1449</v>
      </c>
      <c r="C843" s="54" t="s">
        <v>3321</v>
      </c>
      <c r="D843" s="49" t="s">
        <v>423</v>
      </c>
      <c r="E843" s="55">
        <v>10</v>
      </c>
      <c r="F843" s="47">
        <v>3.246</v>
      </c>
      <c r="G843" s="60">
        <v>4.0000000000418368E-2</v>
      </c>
      <c r="H843" s="96"/>
    </row>
    <row r="844" spans="1:8" s="71" customFormat="1" x14ac:dyDescent="0.25">
      <c r="A844" s="62">
        <v>511</v>
      </c>
      <c r="B844" s="53" t="s">
        <v>1450</v>
      </c>
      <c r="C844" s="54" t="s">
        <v>3322</v>
      </c>
      <c r="D844" s="49" t="s">
        <v>423</v>
      </c>
      <c r="E844" s="55">
        <v>10</v>
      </c>
      <c r="F844" s="47">
        <v>3.246</v>
      </c>
      <c r="G844" s="60">
        <v>0.2000000000007276</v>
      </c>
      <c r="H844" s="96"/>
    </row>
    <row r="845" spans="1:8" s="71" customFormat="1" x14ac:dyDescent="0.25">
      <c r="A845" s="48">
        <v>512</v>
      </c>
      <c r="B845" s="53" t="s">
        <v>1451</v>
      </c>
      <c r="C845" s="54" t="s">
        <v>3323</v>
      </c>
      <c r="D845" s="49" t="s">
        <v>3277</v>
      </c>
      <c r="E845" s="55">
        <v>10</v>
      </c>
      <c r="F845" s="47">
        <v>2.6280000000000001</v>
      </c>
      <c r="G845" s="60">
        <v>0.18000000000392902</v>
      </c>
      <c r="H845" s="96"/>
    </row>
    <row r="846" spans="1:8" s="71" customFormat="1" x14ac:dyDescent="0.25">
      <c r="A846" s="62">
        <v>513</v>
      </c>
      <c r="B846" s="53" t="s">
        <v>1504</v>
      </c>
      <c r="C846" s="54" t="s">
        <v>3324</v>
      </c>
      <c r="D846" s="49" t="s">
        <v>3325</v>
      </c>
      <c r="E846" s="55">
        <v>10</v>
      </c>
      <c r="F846" s="47">
        <v>2.7050000000000001</v>
      </c>
      <c r="G846" s="60">
        <v>0.18000000000000682</v>
      </c>
      <c r="H846" s="96"/>
    </row>
    <row r="847" spans="1:8" s="71" customFormat="1" x14ac:dyDescent="0.25">
      <c r="A847" s="48">
        <v>514</v>
      </c>
      <c r="B847" s="53" t="s">
        <v>1452</v>
      </c>
      <c r="C847" s="54" t="s">
        <v>3326</v>
      </c>
      <c r="D847" s="49" t="s">
        <v>3327</v>
      </c>
      <c r="E847" s="55">
        <v>10</v>
      </c>
      <c r="F847" s="47">
        <v>2.7050000000000001</v>
      </c>
      <c r="G847" s="60">
        <v>0.25999999999999091</v>
      </c>
      <c r="H847" s="96"/>
    </row>
    <row r="848" spans="1:8" s="71" customFormat="1" x14ac:dyDescent="0.25">
      <c r="A848" s="62">
        <v>515</v>
      </c>
      <c r="B848" s="53" t="s">
        <v>1453</v>
      </c>
      <c r="C848" s="54" t="s">
        <v>3328</v>
      </c>
      <c r="D848" s="49" t="s">
        <v>3034</v>
      </c>
      <c r="E848" s="55">
        <v>10</v>
      </c>
      <c r="F848" s="47">
        <v>3.323</v>
      </c>
      <c r="G848" s="60">
        <v>8.0000000000012506E-2</v>
      </c>
      <c r="H848" s="96"/>
    </row>
    <row r="849" spans="1:8" s="71" customFormat="1" x14ac:dyDescent="0.25">
      <c r="A849" s="48">
        <v>516</v>
      </c>
      <c r="B849" s="53" t="s">
        <v>1454</v>
      </c>
      <c r="C849" s="54" t="s">
        <v>3329</v>
      </c>
      <c r="D849" s="49" t="s">
        <v>3327</v>
      </c>
      <c r="E849" s="55">
        <v>10</v>
      </c>
      <c r="F849" s="47">
        <v>2.7050000000000001</v>
      </c>
      <c r="G849" s="60">
        <v>0.12000000000000455</v>
      </c>
      <c r="H849" s="96"/>
    </row>
    <row r="850" spans="1:8" s="71" customFormat="1" x14ac:dyDescent="0.25">
      <c r="A850" s="62">
        <v>517</v>
      </c>
      <c r="B850" s="53" t="s">
        <v>1507</v>
      </c>
      <c r="C850" s="54" t="s">
        <v>3330</v>
      </c>
      <c r="D850" s="49" t="s">
        <v>423</v>
      </c>
      <c r="E850" s="55">
        <v>10</v>
      </c>
      <c r="F850" s="47">
        <v>3.246</v>
      </c>
      <c r="G850" s="60">
        <v>0.40000000000009095</v>
      </c>
      <c r="H850" s="96"/>
    </row>
    <row r="851" spans="1:8" s="71" customFormat="1" x14ac:dyDescent="0.25">
      <c r="A851" s="48">
        <v>518</v>
      </c>
      <c r="B851" s="53" t="s">
        <v>1455</v>
      </c>
      <c r="C851" s="54" t="s">
        <v>3331</v>
      </c>
      <c r="D851" s="49" t="s">
        <v>494</v>
      </c>
      <c r="E851" s="55">
        <v>10</v>
      </c>
      <c r="F851" s="47">
        <v>2.7050000000000001</v>
      </c>
      <c r="G851" s="60">
        <v>8.0000000000012506E-2</v>
      </c>
      <c r="H851" s="96"/>
    </row>
    <row r="852" spans="1:8" x14ac:dyDescent="0.25">
      <c r="A852" s="62">
        <v>519</v>
      </c>
      <c r="B852" s="12" t="s">
        <v>1456</v>
      </c>
      <c r="C852" s="10" t="s">
        <v>3332</v>
      </c>
      <c r="D852" s="10" t="s">
        <v>423</v>
      </c>
      <c r="E852" s="14">
        <v>10</v>
      </c>
      <c r="F852" s="67">
        <v>3.246</v>
      </c>
      <c r="G852" s="69">
        <v>0.24000000000023647</v>
      </c>
      <c r="H852" s="96"/>
    </row>
    <row r="853" spans="1:8" s="71" customFormat="1" x14ac:dyDescent="0.25">
      <c r="A853" s="48">
        <v>520</v>
      </c>
      <c r="B853" s="53" t="s">
        <v>1457</v>
      </c>
      <c r="C853" s="54" t="s">
        <v>3333</v>
      </c>
      <c r="D853" s="49" t="s">
        <v>3334</v>
      </c>
      <c r="E853" s="55">
        <v>6</v>
      </c>
      <c r="F853" s="47">
        <v>1.623</v>
      </c>
      <c r="G853" s="60">
        <v>0.98941999999999997</v>
      </c>
      <c r="H853" s="96"/>
    </row>
    <row r="854" spans="1:8" s="71" customFormat="1" x14ac:dyDescent="0.25">
      <c r="A854" s="62">
        <v>521</v>
      </c>
      <c r="B854" s="53" t="s">
        <v>1458</v>
      </c>
      <c r="C854" s="54" t="s">
        <v>3335</v>
      </c>
      <c r="D854" s="49" t="s">
        <v>494</v>
      </c>
      <c r="E854" s="55">
        <v>10</v>
      </c>
      <c r="F854" s="47">
        <v>2.7050000000000001</v>
      </c>
      <c r="G854" s="60">
        <v>0.11999999999989086</v>
      </c>
      <c r="H854" s="96"/>
    </row>
    <row r="855" spans="1:8" s="71" customFormat="1" x14ac:dyDescent="0.25">
      <c r="A855" s="48">
        <v>522</v>
      </c>
      <c r="B855" s="53" t="s">
        <v>1459</v>
      </c>
      <c r="C855" s="54" t="s">
        <v>3336</v>
      </c>
      <c r="D855" s="49" t="s">
        <v>3337</v>
      </c>
      <c r="E855" s="55">
        <v>10</v>
      </c>
      <c r="F855" s="47">
        <v>0.92700000000000005</v>
      </c>
      <c r="G855" s="60">
        <v>3.999999999996362E-2</v>
      </c>
      <c r="H855" s="96"/>
    </row>
    <row r="856" spans="1:8" s="71" customFormat="1" x14ac:dyDescent="0.25">
      <c r="A856" s="62">
        <v>523</v>
      </c>
      <c r="B856" s="53" t="s">
        <v>1460</v>
      </c>
      <c r="C856" s="54" t="s">
        <v>3338</v>
      </c>
      <c r="D856" s="49" t="s">
        <v>3016</v>
      </c>
      <c r="E856" s="55">
        <v>10</v>
      </c>
      <c r="F856" s="47">
        <v>4.0960000000000001</v>
      </c>
      <c r="G856" s="60">
        <v>3.999999999996362E-2</v>
      </c>
      <c r="H856" s="96"/>
    </row>
    <row r="857" spans="1:8" s="71" customFormat="1" x14ac:dyDescent="0.25">
      <c r="A857" s="48">
        <v>524</v>
      </c>
      <c r="B857" s="53" t="s">
        <v>1461</v>
      </c>
      <c r="C857" s="54" t="s">
        <v>3339</v>
      </c>
      <c r="D857" s="49" t="s">
        <v>494</v>
      </c>
      <c r="E857" s="55">
        <v>10</v>
      </c>
      <c r="F857" s="47">
        <v>2.7050000000000001</v>
      </c>
      <c r="G857" s="60">
        <v>0</v>
      </c>
      <c r="H857" s="96"/>
    </row>
    <row r="858" spans="1:8" s="71" customFormat="1" x14ac:dyDescent="0.25">
      <c r="A858" s="62">
        <v>525</v>
      </c>
      <c r="B858" s="53" t="s">
        <v>1462</v>
      </c>
      <c r="C858" s="54" t="s">
        <v>3340</v>
      </c>
      <c r="D858" s="49" t="s">
        <v>3277</v>
      </c>
      <c r="E858" s="55">
        <v>10</v>
      </c>
      <c r="F858" s="47">
        <v>2.6280000000000001</v>
      </c>
      <c r="G858" s="60">
        <v>0</v>
      </c>
      <c r="H858" s="96"/>
    </row>
    <row r="859" spans="1:8" s="71" customFormat="1" x14ac:dyDescent="0.25">
      <c r="A859" s="48">
        <v>526</v>
      </c>
      <c r="B859" s="53" t="s">
        <v>1503</v>
      </c>
      <c r="C859" s="54" t="s">
        <v>3320</v>
      </c>
      <c r="D859" s="49" t="s">
        <v>425</v>
      </c>
      <c r="E859" s="55">
        <v>10</v>
      </c>
      <c r="F859" s="47">
        <v>4.0960000000000001</v>
      </c>
      <c r="G859" s="60">
        <v>0</v>
      </c>
      <c r="H859" s="96"/>
    </row>
    <row r="860" spans="1:8" s="71" customFormat="1" x14ac:dyDescent="0.25">
      <c r="A860" s="62">
        <v>527</v>
      </c>
      <c r="B860" s="53" t="s">
        <v>1463</v>
      </c>
      <c r="C860" s="54" t="s">
        <v>3341</v>
      </c>
      <c r="D860" s="49" t="s">
        <v>494</v>
      </c>
      <c r="E860" s="55">
        <v>10</v>
      </c>
      <c r="F860" s="47">
        <v>2.7050000000000001</v>
      </c>
      <c r="G860" s="60">
        <v>0.15000000000009095</v>
      </c>
      <c r="H860" s="96"/>
    </row>
    <row r="861" spans="1:8" s="71" customFormat="1" x14ac:dyDescent="0.25">
      <c r="A861" s="48">
        <v>528</v>
      </c>
      <c r="B861" s="53" t="s">
        <v>1464</v>
      </c>
      <c r="C861" s="54" t="s">
        <v>3342</v>
      </c>
      <c r="D861" s="49" t="s">
        <v>3006</v>
      </c>
      <c r="E861" s="55">
        <v>10</v>
      </c>
      <c r="F861" s="47">
        <v>2.7050000000000001</v>
      </c>
      <c r="G861" s="60">
        <v>0.1000000000003638</v>
      </c>
      <c r="H861" s="96"/>
    </row>
    <row r="862" spans="1:8" s="71" customFormat="1" x14ac:dyDescent="0.25">
      <c r="A862" s="62">
        <v>529</v>
      </c>
      <c r="B862" s="53" t="s">
        <v>1465</v>
      </c>
      <c r="C862" s="54" t="s">
        <v>3343</v>
      </c>
      <c r="D862" s="49" t="s">
        <v>3007</v>
      </c>
      <c r="E862" s="55">
        <v>10</v>
      </c>
      <c r="F862" s="47">
        <v>2.6280000000000001</v>
      </c>
      <c r="G862" s="64">
        <v>3.0000000002473826E-2</v>
      </c>
      <c r="H862" s="96"/>
    </row>
    <row r="863" spans="1:8" s="71" customFormat="1" x14ac:dyDescent="0.25">
      <c r="A863" s="48">
        <v>530</v>
      </c>
      <c r="B863" s="53" t="s">
        <v>1505</v>
      </c>
      <c r="C863" s="54" t="s">
        <v>3344</v>
      </c>
      <c r="D863" s="49" t="s">
        <v>494</v>
      </c>
      <c r="E863" s="55">
        <v>10</v>
      </c>
      <c r="F863" s="47">
        <v>2.7050000000000001</v>
      </c>
      <c r="G863" s="60">
        <v>0</v>
      </c>
      <c r="H863" s="96"/>
    </row>
    <row r="864" spans="1:8" s="71" customFormat="1" x14ac:dyDescent="0.25">
      <c r="A864" s="62">
        <v>531</v>
      </c>
      <c r="B864" s="53" t="s">
        <v>1466</v>
      </c>
      <c r="C864" s="54" t="s">
        <v>3345</v>
      </c>
      <c r="D864" s="49" t="s">
        <v>3007</v>
      </c>
      <c r="E864" s="55">
        <v>10</v>
      </c>
      <c r="F864" s="47">
        <v>2.6280000000000001</v>
      </c>
      <c r="G864" s="64">
        <v>2.0000000004074536E-2</v>
      </c>
      <c r="H864" s="96"/>
    </row>
    <row r="865" spans="1:8" s="71" customFormat="1" x14ac:dyDescent="0.25">
      <c r="A865" s="48">
        <v>532</v>
      </c>
      <c r="B865" s="53" t="s">
        <v>1467</v>
      </c>
      <c r="C865" s="54">
        <v>0.6</v>
      </c>
      <c r="D865" s="49" t="s">
        <v>3017</v>
      </c>
      <c r="E865" s="55">
        <v>10</v>
      </c>
      <c r="F865" s="47">
        <v>1.159</v>
      </c>
      <c r="G865" s="63">
        <v>2.2857142856602358E-3</v>
      </c>
      <c r="H865" s="96"/>
    </row>
    <row r="866" spans="1:8" s="71" customFormat="1" x14ac:dyDescent="0.25">
      <c r="A866" s="62">
        <v>533</v>
      </c>
      <c r="B866" s="53" t="s">
        <v>1468</v>
      </c>
      <c r="C866" s="54" t="s">
        <v>3346</v>
      </c>
      <c r="D866" s="49" t="s">
        <v>3009</v>
      </c>
      <c r="E866" s="55">
        <v>10</v>
      </c>
      <c r="F866" s="47">
        <v>2.7050000000000001</v>
      </c>
      <c r="G866" s="60">
        <v>0.51714285714271158</v>
      </c>
      <c r="H866" s="96"/>
    </row>
    <row r="867" spans="1:8" s="71" customFormat="1" x14ac:dyDescent="0.25">
      <c r="A867" s="48">
        <v>534</v>
      </c>
      <c r="B867" s="53" t="s">
        <v>1469</v>
      </c>
      <c r="C867" s="54" t="s">
        <v>3347</v>
      </c>
      <c r="D867" s="49" t="s">
        <v>494</v>
      </c>
      <c r="E867" s="55">
        <v>10</v>
      </c>
      <c r="F867" s="47">
        <v>2.7050000000000001</v>
      </c>
      <c r="G867" s="64">
        <v>1.9999999999916845E-2</v>
      </c>
      <c r="H867" s="96"/>
    </row>
    <row r="868" spans="1:8" s="71" customFormat="1" x14ac:dyDescent="0.25">
      <c r="A868" s="62">
        <v>535</v>
      </c>
      <c r="B868" s="53" t="s">
        <v>1470</v>
      </c>
      <c r="C868" s="54" t="s">
        <v>3348</v>
      </c>
      <c r="D868" s="49" t="s">
        <v>494</v>
      </c>
      <c r="E868" s="55">
        <v>10</v>
      </c>
      <c r="F868" s="47">
        <v>2.7050000000000001</v>
      </c>
      <c r="G868" s="64">
        <v>3.0000000000654836E-2</v>
      </c>
      <c r="H868" s="96"/>
    </row>
    <row r="869" spans="1:8" s="71" customFormat="1" x14ac:dyDescent="0.25">
      <c r="A869" s="48">
        <v>536</v>
      </c>
      <c r="B869" s="53" t="s">
        <v>1471</v>
      </c>
      <c r="C869" s="57" t="s">
        <v>3349</v>
      </c>
      <c r="D869" s="49" t="s">
        <v>315</v>
      </c>
      <c r="E869" s="55">
        <v>10</v>
      </c>
      <c r="F869" s="47">
        <v>4.0960000000000001</v>
      </c>
      <c r="G869" s="64">
        <v>2.0000000000436557E-2</v>
      </c>
      <c r="H869" s="96"/>
    </row>
    <row r="870" spans="1:8" s="71" customFormat="1" x14ac:dyDescent="0.25">
      <c r="A870" s="62">
        <v>537</v>
      </c>
      <c r="B870" s="53" t="s">
        <v>1472</v>
      </c>
      <c r="C870" s="54" t="s">
        <v>3350</v>
      </c>
      <c r="D870" s="49" t="s">
        <v>423</v>
      </c>
      <c r="E870" s="55">
        <v>10</v>
      </c>
      <c r="F870" s="47">
        <v>3.246</v>
      </c>
      <c r="G870" s="60">
        <v>0.22000000000025466</v>
      </c>
      <c r="H870" s="96"/>
    </row>
    <row r="871" spans="1:8" s="71" customFormat="1" x14ac:dyDescent="0.25">
      <c r="A871" s="48">
        <v>538</v>
      </c>
      <c r="B871" s="53" t="s">
        <v>1473</v>
      </c>
      <c r="C871" s="54" t="s">
        <v>3351</v>
      </c>
      <c r="D871" s="49" t="s">
        <v>3009</v>
      </c>
      <c r="E871" s="55">
        <v>10</v>
      </c>
      <c r="F871" s="47">
        <v>2.7050000000000001</v>
      </c>
      <c r="G871" s="60">
        <v>3.0000000000654836E-2</v>
      </c>
      <c r="H871" s="96"/>
    </row>
    <row r="872" spans="1:8" s="71" customFormat="1" x14ac:dyDescent="0.25">
      <c r="A872" s="62">
        <v>539</v>
      </c>
      <c r="B872" s="53" t="s">
        <v>1474</v>
      </c>
      <c r="C872" s="54" t="s">
        <v>3352</v>
      </c>
      <c r="D872" s="49" t="s">
        <v>494</v>
      </c>
      <c r="E872" s="55">
        <v>10</v>
      </c>
      <c r="F872" s="47">
        <v>2.7050000000000001</v>
      </c>
      <c r="G872" s="60">
        <v>0.18000000000029104</v>
      </c>
      <c r="H872" s="96"/>
    </row>
    <row r="873" spans="1:8" s="71" customFormat="1" x14ac:dyDescent="0.25">
      <c r="A873" s="48">
        <v>540</v>
      </c>
      <c r="B873" s="53" t="s">
        <v>1475</v>
      </c>
      <c r="C873" s="54" t="s">
        <v>3352</v>
      </c>
      <c r="D873" s="49" t="s">
        <v>425</v>
      </c>
      <c r="E873" s="55">
        <v>10</v>
      </c>
      <c r="F873" s="47">
        <v>4.0960000000000001</v>
      </c>
      <c r="G873" s="64">
        <v>3.0000000000654836E-2</v>
      </c>
      <c r="H873" s="96"/>
    </row>
    <row r="874" spans="1:8" s="71" customFormat="1" x14ac:dyDescent="0.25">
      <c r="A874" s="62">
        <v>541</v>
      </c>
      <c r="B874" s="53" t="s">
        <v>1476</v>
      </c>
      <c r="C874" s="54" t="s">
        <v>3353</v>
      </c>
      <c r="D874" s="49" t="s">
        <v>423</v>
      </c>
      <c r="E874" s="55">
        <v>10</v>
      </c>
      <c r="F874" s="47">
        <v>3.246</v>
      </c>
      <c r="G874" s="60">
        <v>0.30000000000291038</v>
      </c>
      <c r="H874" s="96"/>
    </row>
    <row r="875" spans="1:8" s="71" customFormat="1" x14ac:dyDescent="0.25">
      <c r="A875" s="48">
        <v>542</v>
      </c>
      <c r="B875" s="53" t="s">
        <v>1477</v>
      </c>
      <c r="C875" s="54" t="s">
        <v>3354</v>
      </c>
      <c r="D875" s="49" t="s">
        <v>3355</v>
      </c>
      <c r="E875" s="55">
        <v>6</v>
      </c>
      <c r="F875" s="47">
        <v>1.0289999999999999</v>
      </c>
      <c r="G875" s="60">
        <v>8.3142857142956925E-2</v>
      </c>
      <c r="H875" s="96"/>
    </row>
    <row r="876" spans="1:8" s="71" customFormat="1" x14ac:dyDescent="0.25">
      <c r="A876" s="62">
        <v>543</v>
      </c>
      <c r="B876" s="53" t="s">
        <v>1478</v>
      </c>
      <c r="C876" s="54" t="s">
        <v>3356</v>
      </c>
      <c r="D876" s="49" t="s">
        <v>2985</v>
      </c>
      <c r="E876" s="55">
        <v>6</v>
      </c>
      <c r="F876" s="47">
        <v>1.623</v>
      </c>
      <c r="G876" s="63">
        <v>4.28571428571526E-3</v>
      </c>
      <c r="H876" s="96"/>
    </row>
    <row r="877" spans="1:8" s="71" customFormat="1" x14ac:dyDescent="0.25">
      <c r="A877" s="48">
        <v>544</v>
      </c>
      <c r="B877" s="53" t="s">
        <v>1479</v>
      </c>
      <c r="C877" s="54" t="s">
        <v>3344</v>
      </c>
      <c r="D877" s="49" t="s">
        <v>494</v>
      </c>
      <c r="E877" s="55">
        <v>10</v>
      </c>
      <c r="F877" s="47">
        <v>2.7050000000000001</v>
      </c>
      <c r="G877" s="64">
        <v>2.0000000000010232E-2</v>
      </c>
      <c r="H877" s="96"/>
    </row>
    <row r="878" spans="1:8" s="71" customFormat="1" x14ac:dyDescent="0.25">
      <c r="A878" s="62">
        <v>545</v>
      </c>
      <c r="B878" s="53" t="s">
        <v>1480</v>
      </c>
      <c r="C878" s="54" t="s">
        <v>3357</v>
      </c>
      <c r="D878" s="49" t="s">
        <v>494</v>
      </c>
      <c r="E878" s="55">
        <v>10</v>
      </c>
      <c r="F878" s="47">
        <v>2.7050000000000001</v>
      </c>
      <c r="G878" s="60">
        <v>0.16000000000167347</v>
      </c>
      <c r="H878" s="96"/>
    </row>
    <row r="879" spans="1:8" s="71" customFormat="1" x14ac:dyDescent="0.25">
      <c r="A879" s="48">
        <v>546</v>
      </c>
      <c r="B879" s="53" t="s">
        <v>1481</v>
      </c>
      <c r="C879" s="54" t="s">
        <v>3358</v>
      </c>
      <c r="D879" s="49" t="s">
        <v>423</v>
      </c>
      <c r="E879" s="55">
        <v>10</v>
      </c>
      <c r="F879" s="47">
        <v>3.246</v>
      </c>
      <c r="G879" s="60">
        <v>0.13000000000010914</v>
      </c>
      <c r="H879" s="96"/>
    </row>
    <row r="880" spans="1:8" s="71" customFormat="1" x14ac:dyDescent="0.25">
      <c r="A880" s="62">
        <v>547</v>
      </c>
      <c r="B880" s="53" t="s">
        <v>1482</v>
      </c>
      <c r="C880" s="54" t="s">
        <v>3330</v>
      </c>
      <c r="D880" s="49" t="s">
        <v>423</v>
      </c>
      <c r="E880" s="55">
        <v>10</v>
      </c>
      <c r="F880" s="47">
        <v>3.246</v>
      </c>
      <c r="G880" s="60">
        <v>0.41999999999961801</v>
      </c>
      <c r="H880" s="96"/>
    </row>
    <row r="881" spans="1:8" s="71" customFormat="1" x14ac:dyDescent="0.25">
      <c r="A881" s="48">
        <v>548</v>
      </c>
      <c r="B881" s="53" t="s">
        <v>1483</v>
      </c>
      <c r="C881" s="54" t="s">
        <v>3359</v>
      </c>
      <c r="D881" s="49" t="s">
        <v>494</v>
      </c>
      <c r="E881" s="55">
        <v>10</v>
      </c>
      <c r="F881" s="47">
        <v>2.7050000000000001</v>
      </c>
      <c r="G881" s="64">
        <v>4.0000000000873115E-2</v>
      </c>
      <c r="H881" s="96"/>
    </row>
    <row r="882" spans="1:8" s="71" customFormat="1" x14ac:dyDescent="0.25">
      <c r="A882" s="62">
        <v>549</v>
      </c>
      <c r="B882" s="53" t="s">
        <v>1484</v>
      </c>
      <c r="C882" s="54" t="s">
        <v>3360</v>
      </c>
      <c r="D882" s="49" t="s">
        <v>494</v>
      </c>
      <c r="E882" s="55">
        <v>10</v>
      </c>
      <c r="F882" s="47">
        <v>2.7050000000000001</v>
      </c>
      <c r="G882" s="60">
        <v>4.0000000000873115E-2</v>
      </c>
      <c r="H882" s="96"/>
    </row>
    <row r="883" spans="1:8" s="71" customFormat="1" x14ac:dyDescent="0.25">
      <c r="A883" s="48">
        <v>550</v>
      </c>
      <c r="B883" s="53" t="s">
        <v>1485</v>
      </c>
      <c r="C883" s="54" t="s">
        <v>3361</v>
      </c>
      <c r="D883" s="49" t="s">
        <v>494</v>
      </c>
      <c r="E883" s="55">
        <v>10</v>
      </c>
      <c r="F883" s="47">
        <v>2.7050000000000001</v>
      </c>
      <c r="G883" s="60">
        <v>0.31999999999970896</v>
      </c>
      <c r="H883" s="96"/>
    </row>
    <row r="884" spans="1:8" s="71" customFormat="1" ht="31.5" x14ac:dyDescent="0.25">
      <c r="A884" s="62">
        <v>551</v>
      </c>
      <c r="B884" s="53" t="s">
        <v>1486</v>
      </c>
      <c r="C884" s="54" t="s">
        <v>3362</v>
      </c>
      <c r="D884" s="49" t="s">
        <v>3363</v>
      </c>
      <c r="E884" s="55">
        <v>6</v>
      </c>
      <c r="F884" s="47">
        <v>0.55600000000000005</v>
      </c>
      <c r="G884" s="60">
        <v>0.71999999999825381</v>
      </c>
      <c r="H884" s="96"/>
    </row>
    <row r="885" spans="1:8" s="71" customFormat="1" x14ac:dyDescent="0.25">
      <c r="A885" s="48">
        <v>552</v>
      </c>
      <c r="B885" s="53" t="s">
        <v>1487</v>
      </c>
      <c r="C885" s="54" t="s">
        <v>3364</v>
      </c>
      <c r="D885" s="49" t="s">
        <v>3365</v>
      </c>
      <c r="E885" s="55">
        <v>6</v>
      </c>
      <c r="F885" s="47">
        <v>1.502</v>
      </c>
      <c r="G885" s="60">
        <v>0</v>
      </c>
      <c r="H885" s="96"/>
    </row>
    <row r="886" spans="1:8" s="71" customFormat="1" x14ac:dyDescent="0.25">
      <c r="A886" s="62">
        <v>553</v>
      </c>
      <c r="B886" s="53" t="s">
        <v>1488</v>
      </c>
      <c r="C886" s="54" t="s">
        <v>3366</v>
      </c>
      <c r="D886" s="49" t="s">
        <v>3367</v>
      </c>
      <c r="E886" s="55">
        <v>6</v>
      </c>
      <c r="F886" s="47">
        <v>1.502</v>
      </c>
      <c r="G886" s="60">
        <v>0.47999999999738063</v>
      </c>
      <c r="H886" s="96"/>
    </row>
    <row r="887" spans="1:8" s="71" customFormat="1" x14ac:dyDescent="0.25">
      <c r="A887" s="48">
        <v>554</v>
      </c>
      <c r="B887" s="53" t="s">
        <v>1489</v>
      </c>
      <c r="C887" s="54" t="s">
        <v>3368</v>
      </c>
      <c r="D887" s="49" t="s">
        <v>3369</v>
      </c>
      <c r="E887" s="55">
        <v>6</v>
      </c>
      <c r="F887" s="47">
        <v>1.502</v>
      </c>
      <c r="G887" s="60">
        <v>0.64800000000104774</v>
      </c>
      <c r="H887" s="96"/>
    </row>
    <row r="888" spans="1:8" s="71" customFormat="1" ht="31.5" x14ac:dyDescent="0.25">
      <c r="A888" s="62">
        <v>555</v>
      </c>
      <c r="B888" s="53" t="s">
        <v>1490</v>
      </c>
      <c r="C888" s="54" t="s">
        <v>3370</v>
      </c>
      <c r="D888" s="49" t="s">
        <v>3371</v>
      </c>
      <c r="E888" s="55">
        <v>6</v>
      </c>
      <c r="F888" s="47">
        <v>1.502</v>
      </c>
      <c r="G888" s="60">
        <v>0.50399999999790457</v>
      </c>
      <c r="H888" s="96"/>
    </row>
    <row r="889" spans="1:8" s="71" customFormat="1" x14ac:dyDescent="0.25">
      <c r="A889" s="48">
        <v>556</v>
      </c>
      <c r="B889" s="53" t="s">
        <v>1491</v>
      </c>
      <c r="C889" s="54" t="s">
        <v>3372</v>
      </c>
      <c r="D889" s="49" t="s">
        <v>3373</v>
      </c>
      <c r="E889" s="55">
        <v>6</v>
      </c>
      <c r="F889" s="47">
        <v>1.502</v>
      </c>
      <c r="G889" s="60">
        <v>0.18000000000065483</v>
      </c>
      <c r="H889" s="96"/>
    </row>
    <row r="890" spans="1:8" s="71" customFormat="1" x14ac:dyDescent="0.25">
      <c r="A890" s="62">
        <v>557</v>
      </c>
      <c r="B890" s="53" t="s">
        <v>1492</v>
      </c>
      <c r="C890" s="54" t="s">
        <v>3374</v>
      </c>
      <c r="D890" s="49" t="s">
        <v>3375</v>
      </c>
      <c r="E890" s="55">
        <v>6</v>
      </c>
      <c r="F890" s="47">
        <v>2.17</v>
      </c>
      <c r="G890" s="60">
        <v>9.0000000001964515E-3</v>
      </c>
      <c r="H890" s="96"/>
    </row>
    <row r="891" spans="1:8" s="71" customFormat="1" x14ac:dyDescent="0.25">
      <c r="A891" s="48">
        <v>558</v>
      </c>
      <c r="B891" s="53" t="s">
        <v>1493</v>
      </c>
      <c r="C891" s="54" t="s">
        <v>3376</v>
      </c>
      <c r="D891" s="49" t="s">
        <v>3009</v>
      </c>
      <c r="E891" s="55">
        <v>6</v>
      </c>
      <c r="F891" s="47">
        <v>1.623</v>
      </c>
      <c r="G891" s="60">
        <v>0.41399999999921422</v>
      </c>
      <c r="H891" s="96"/>
    </row>
    <row r="892" spans="1:8" s="71" customFormat="1" ht="31.5" x14ac:dyDescent="0.25">
      <c r="A892" s="62">
        <v>559</v>
      </c>
      <c r="B892" s="53" t="s">
        <v>1494</v>
      </c>
      <c r="C892" s="54" t="s">
        <v>3333</v>
      </c>
      <c r="D892" s="49" t="s">
        <v>3334</v>
      </c>
      <c r="E892" s="55">
        <v>6</v>
      </c>
      <c r="F892" s="47">
        <v>1.623</v>
      </c>
      <c r="G892" s="60">
        <v>0</v>
      </c>
      <c r="H892" s="96"/>
    </row>
    <row r="893" spans="1:8" s="71" customFormat="1" x14ac:dyDescent="0.25">
      <c r="A893" s="48">
        <v>560</v>
      </c>
      <c r="B893" s="53" t="s">
        <v>1495</v>
      </c>
      <c r="C893" s="54" t="s">
        <v>3377</v>
      </c>
      <c r="D893" s="49" t="s">
        <v>3375</v>
      </c>
      <c r="E893" s="55">
        <v>6</v>
      </c>
      <c r="F893" s="47">
        <v>2.17</v>
      </c>
      <c r="G893" s="60">
        <v>0.33599999999860303</v>
      </c>
      <c r="H893" s="96"/>
    </row>
    <row r="894" spans="1:8" s="71" customFormat="1" ht="31.5" x14ac:dyDescent="0.25">
      <c r="A894" s="62">
        <v>561</v>
      </c>
      <c r="B894" s="53" t="s">
        <v>4035</v>
      </c>
      <c r="C894" s="54" t="s">
        <v>3378</v>
      </c>
      <c r="D894" s="49" t="s">
        <v>3379</v>
      </c>
      <c r="E894" s="55">
        <v>6</v>
      </c>
      <c r="F894" s="47">
        <v>1.7989999999999999</v>
      </c>
      <c r="G894" s="60">
        <v>0.81000000000130967</v>
      </c>
      <c r="H894" s="96"/>
    </row>
    <row r="895" spans="1:8" s="71" customFormat="1" x14ac:dyDescent="0.25">
      <c r="A895" s="48">
        <v>562</v>
      </c>
      <c r="B895" s="53" t="s">
        <v>1496</v>
      </c>
      <c r="C895" s="54" t="s">
        <v>3380</v>
      </c>
      <c r="D895" s="49" t="s">
        <v>3381</v>
      </c>
      <c r="E895" s="55">
        <v>6</v>
      </c>
      <c r="F895" s="47">
        <v>1.502</v>
      </c>
      <c r="G895" s="60">
        <v>0.16457142857143481</v>
      </c>
      <c r="H895" s="96"/>
    </row>
    <row r="896" spans="1:8" s="71" customFormat="1" x14ac:dyDescent="0.25">
      <c r="A896" s="62">
        <v>563</v>
      </c>
      <c r="B896" s="53" t="s">
        <v>1497</v>
      </c>
      <c r="C896" s="54" t="s">
        <v>3382</v>
      </c>
      <c r="D896" s="49" t="s">
        <v>3383</v>
      </c>
      <c r="E896" s="55">
        <v>6</v>
      </c>
      <c r="F896" s="47">
        <v>1.623</v>
      </c>
      <c r="G896" s="60">
        <v>0.97200000000157161</v>
      </c>
      <c r="H896" s="96"/>
    </row>
    <row r="897" spans="1:8" s="71" customFormat="1" x14ac:dyDescent="0.25">
      <c r="A897" s="48">
        <v>564</v>
      </c>
      <c r="B897" s="53" t="s">
        <v>1498</v>
      </c>
      <c r="C897" s="54" t="s">
        <v>3384</v>
      </c>
      <c r="D897" s="49" t="s">
        <v>494</v>
      </c>
      <c r="E897" s="55">
        <v>6</v>
      </c>
      <c r="F897" s="47">
        <v>1.623</v>
      </c>
      <c r="G897" s="60">
        <v>0.6</v>
      </c>
      <c r="H897" s="96"/>
    </row>
    <row r="898" spans="1:8" s="71" customFormat="1" x14ac:dyDescent="0.25">
      <c r="A898" s="62">
        <v>565</v>
      </c>
      <c r="B898" s="53" t="s">
        <v>1499</v>
      </c>
      <c r="C898" s="54" t="s">
        <v>3385</v>
      </c>
      <c r="D898" s="49" t="s">
        <v>2985</v>
      </c>
      <c r="E898" s="55">
        <v>6</v>
      </c>
      <c r="F898" s="47">
        <v>1.623</v>
      </c>
      <c r="G898" s="60">
        <v>0.49199999999982535</v>
      </c>
      <c r="H898" s="96"/>
    </row>
    <row r="899" spans="1:8" s="71" customFormat="1" x14ac:dyDescent="0.25">
      <c r="A899" s="48">
        <v>566</v>
      </c>
      <c r="B899" s="53" t="s">
        <v>1500</v>
      </c>
      <c r="C899" s="54" t="s">
        <v>3386</v>
      </c>
      <c r="D899" s="49" t="s">
        <v>3387</v>
      </c>
      <c r="E899" s="55">
        <v>6</v>
      </c>
      <c r="F899" s="47">
        <v>2.448</v>
      </c>
      <c r="G899" s="60">
        <v>0.31200000000026196</v>
      </c>
      <c r="H899" s="96"/>
    </row>
    <row r="900" spans="1:8" s="71" customFormat="1" ht="31.5" x14ac:dyDescent="0.25">
      <c r="A900" s="62">
        <v>567</v>
      </c>
      <c r="B900" s="53" t="s">
        <v>1501</v>
      </c>
      <c r="C900" s="54" t="s">
        <v>3388</v>
      </c>
      <c r="D900" s="49" t="s">
        <v>3389</v>
      </c>
      <c r="E900" s="55">
        <v>6</v>
      </c>
      <c r="F900" s="47">
        <v>1.224</v>
      </c>
      <c r="G900" s="60">
        <v>0.21600000000034925</v>
      </c>
      <c r="H900" s="96"/>
    </row>
    <row r="901" spans="1:8" s="71" customFormat="1" x14ac:dyDescent="0.25">
      <c r="A901" s="48">
        <v>568</v>
      </c>
      <c r="B901" s="53" t="s">
        <v>1502</v>
      </c>
      <c r="C901" s="54">
        <v>1.155</v>
      </c>
      <c r="D901" s="49" t="s">
        <v>423</v>
      </c>
      <c r="E901" s="55">
        <v>10</v>
      </c>
      <c r="F901" s="47">
        <v>3.246</v>
      </c>
      <c r="G901" s="60">
        <v>0.57714285714298186</v>
      </c>
      <c r="H901" s="96"/>
    </row>
    <row r="902" spans="1:8" s="103" customFormat="1" ht="47.25" x14ac:dyDescent="0.25">
      <c r="A902" s="62">
        <v>569</v>
      </c>
      <c r="B902" s="53" t="s">
        <v>1511</v>
      </c>
      <c r="C902" s="54" t="s">
        <v>3390</v>
      </c>
      <c r="D902" s="49" t="s">
        <v>3391</v>
      </c>
      <c r="E902" s="55">
        <v>10</v>
      </c>
      <c r="F902" s="47">
        <v>3.246</v>
      </c>
      <c r="G902" s="60">
        <v>1.24</v>
      </c>
      <c r="H902" s="102"/>
    </row>
    <row r="903" spans="1:8" s="71" customFormat="1" x14ac:dyDescent="0.25">
      <c r="A903" s="48">
        <v>570</v>
      </c>
      <c r="B903" s="53" t="s">
        <v>1512</v>
      </c>
      <c r="C903" s="54" t="s">
        <v>3392</v>
      </c>
      <c r="D903" s="49" t="s">
        <v>3393</v>
      </c>
      <c r="E903" s="55">
        <v>10</v>
      </c>
      <c r="F903" s="47">
        <v>4.0960000000000001</v>
      </c>
      <c r="G903" s="60">
        <v>0.51</v>
      </c>
      <c r="H903" s="96"/>
    </row>
    <row r="904" spans="1:8" s="71" customFormat="1" ht="31.5" x14ac:dyDescent="0.25">
      <c r="A904" s="62">
        <v>571</v>
      </c>
      <c r="B904" s="53" t="s">
        <v>1513</v>
      </c>
      <c r="C904" s="54" t="s">
        <v>3394</v>
      </c>
      <c r="D904" s="49" t="s">
        <v>3395</v>
      </c>
      <c r="E904" s="55">
        <v>10</v>
      </c>
      <c r="F904" s="47">
        <v>3.246</v>
      </c>
      <c r="G904" s="60">
        <v>1.1399999999999999</v>
      </c>
      <c r="H904" s="96"/>
    </row>
    <row r="905" spans="1:8" s="71" customFormat="1" x14ac:dyDescent="0.25">
      <c r="A905" s="48">
        <v>572</v>
      </c>
      <c r="B905" s="53" t="s">
        <v>1514</v>
      </c>
      <c r="C905" s="54" t="s">
        <v>3396</v>
      </c>
      <c r="D905" s="49" t="s">
        <v>3397</v>
      </c>
      <c r="E905" s="55">
        <v>10</v>
      </c>
      <c r="F905" s="47">
        <v>3.246</v>
      </c>
      <c r="G905" s="60">
        <v>0.48</v>
      </c>
      <c r="H905" s="96"/>
    </row>
    <row r="906" spans="1:8" s="71" customFormat="1" ht="31.5" x14ac:dyDescent="0.25">
      <c r="A906" s="62">
        <v>573</v>
      </c>
      <c r="B906" s="53" t="s">
        <v>1515</v>
      </c>
      <c r="C906" s="54" t="s">
        <v>3398</v>
      </c>
      <c r="D906" s="49" t="s">
        <v>3399</v>
      </c>
      <c r="E906" s="55">
        <v>10</v>
      </c>
      <c r="F906" s="47">
        <v>3.246</v>
      </c>
      <c r="G906" s="60">
        <v>1.95</v>
      </c>
      <c r="H906" s="96"/>
    </row>
    <row r="907" spans="1:8" s="71" customFormat="1" x14ac:dyDescent="0.25">
      <c r="A907" s="48">
        <v>574</v>
      </c>
      <c r="B907" s="53" t="s">
        <v>1516</v>
      </c>
      <c r="C907" s="54">
        <v>0.52</v>
      </c>
      <c r="D907" s="49" t="s">
        <v>494</v>
      </c>
      <c r="E907" s="55">
        <v>10</v>
      </c>
      <c r="F907" s="47">
        <v>2.7050000000000001</v>
      </c>
      <c r="G907" s="60">
        <v>0.12</v>
      </c>
      <c r="H907" s="96"/>
    </row>
    <row r="908" spans="1:8" s="71" customFormat="1" ht="31.5" x14ac:dyDescent="0.25">
      <c r="A908" s="62">
        <v>575</v>
      </c>
      <c r="B908" s="53" t="s">
        <v>1517</v>
      </c>
      <c r="C908" s="54" t="s">
        <v>3400</v>
      </c>
      <c r="D908" s="49" t="s">
        <v>3401</v>
      </c>
      <c r="E908" s="55">
        <v>10</v>
      </c>
      <c r="F908" s="47">
        <v>2.7050000000000001</v>
      </c>
      <c r="G908" s="60">
        <v>0.84</v>
      </c>
      <c r="H908" s="96"/>
    </row>
    <row r="909" spans="1:8" s="71" customFormat="1" x14ac:dyDescent="0.25">
      <c r="A909" s="48">
        <v>576</v>
      </c>
      <c r="B909" s="53" t="s">
        <v>1518</v>
      </c>
      <c r="C909" s="54">
        <v>2.38</v>
      </c>
      <c r="D909" s="49" t="s">
        <v>425</v>
      </c>
      <c r="E909" s="55">
        <v>10</v>
      </c>
      <c r="F909" s="47">
        <v>4.0960000000000001</v>
      </c>
      <c r="G909" s="60">
        <v>0.42</v>
      </c>
      <c r="H909" s="96"/>
    </row>
    <row r="910" spans="1:8" s="71" customFormat="1" x14ac:dyDescent="0.25">
      <c r="A910" s="62">
        <v>577</v>
      </c>
      <c r="B910" s="53" t="s">
        <v>1519</v>
      </c>
      <c r="C910" s="54">
        <v>9.9700000000000006</v>
      </c>
      <c r="D910" s="49" t="s">
        <v>425</v>
      </c>
      <c r="E910" s="55">
        <v>10</v>
      </c>
      <c r="F910" s="47">
        <v>4.0960000000000001</v>
      </c>
      <c r="G910" s="60">
        <v>5.6000000000000001E-2</v>
      </c>
      <c r="H910" s="96"/>
    </row>
    <row r="911" spans="1:8" s="71" customFormat="1" x14ac:dyDescent="0.25">
      <c r="A911" s="48">
        <v>578</v>
      </c>
      <c r="B911" s="53" t="s">
        <v>1520</v>
      </c>
      <c r="C911" s="54">
        <v>9.34</v>
      </c>
      <c r="D911" s="49" t="s">
        <v>423</v>
      </c>
      <c r="E911" s="55">
        <v>10</v>
      </c>
      <c r="F911" s="47">
        <v>3.246</v>
      </c>
      <c r="G911" s="64">
        <v>1.4999999999999999E-2</v>
      </c>
      <c r="H911" s="96"/>
    </row>
    <row r="912" spans="1:8" s="71" customFormat="1" x14ac:dyDescent="0.25">
      <c r="A912" s="62">
        <v>579</v>
      </c>
      <c r="B912" s="53" t="s">
        <v>1521</v>
      </c>
      <c r="C912" s="54" t="s">
        <v>3402</v>
      </c>
      <c r="D912" s="49" t="s">
        <v>2985</v>
      </c>
      <c r="E912" s="55">
        <v>10</v>
      </c>
      <c r="F912" s="47">
        <v>2.7050000000000001</v>
      </c>
      <c r="G912" s="60">
        <v>0.28000000000000003</v>
      </c>
      <c r="H912" s="96"/>
    </row>
    <row r="913" spans="1:8" s="71" customFormat="1" x14ac:dyDescent="0.25">
      <c r="A913" s="48">
        <v>580</v>
      </c>
      <c r="B913" s="53" t="s">
        <v>1522</v>
      </c>
      <c r="C913" s="54">
        <v>4.04</v>
      </c>
      <c r="D913" s="49" t="s">
        <v>423</v>
      </c>
      <c r="E913" s="55">
        <v>10</v>
      </c>
      <c r="F913" s="47">
        <v>3.246</v>
      </c>
      <c r="G913" s="60">
        <v>0.22500000000000001</v>
      </c>
      <c r="H913" s="96"/>
    </row>
    <row r="914" spans="1:8" s="71" customFormat="1" x14ac:dyDescent="0.25">
      <c r="A914" s="62">
        <v>581</v>
      </c>
      <c r="B914" s="53" t="s">
        <v>1523</v>
      </c>
      <c r="C914" s="54">
        <v>3.86</v>
      </c>
      <c r="D914" s="49" t="s">
        <v>494</v>
      </c>
      <c r="E914" s="55">
        <v>10</v>
      </c>
      <c r="F914" s="47">
        <v>2.7050000000000001</v>
      </c>
      <c r="G914" s="60">
        <v>0.48</v>
      </c>
      <c r="H914" s="96"/>
    </row>
    <row r="915" spans="1:8" s="71" customFormat="1" x14ac:dyDescent="0.25">
      <c r="A915" s="48">
        <v>582</v>
      </c>
      <c r="B915" s="53" t="s">
        <v>1524</v>
      </c>
      <c r="C915" s="54">
        <v>2.7</v>
      </c>
      <c r="D915" s="49" t="s">
        <v>494</v>
      </c>
      <c r="E915" s="55">
        <v>10</v>
      </c>
      <c r="F915" s="47">
        <v>2.7050000000000001</v>
      </c>
      <c r="G915" s="60">
        <v>9.1999999999999998E-2</v>
      </c>
      <c r="H915" s="96"/>
    </row>
    <row r="916" spans="1:8" s="71" customFormat="1" x14ac:dyDescent="0.25">
      <c r="A916" s="62">
        <v>583</v>
      </c>
      <c r="B916" s="53" t="s">
        <v>1525</v>
      </c>
      <c r="C916" s="54" t="s">
        <v>3403</v>
      </c>
      <c r="D916" s="49" t="s">
        <v>3404</v>
      </c>
      <c r="E916" s="55">
        <v>10</v>
      </c>
      <c r="F916" s="47">
        <v>2.7050000000000001</v>
      </c>
      <c r="G916" s="60">
        <v>0.22</v>
      </c>
      <c r="H916" s="96"/>
    </row>
    <row r="917" spans="1:8" s="71" customFormat="1" x14ac:dyDescent="0.25">
      <c r="A917" s="48">
        <v>584</v>
      </c>
      <c r="B917" s="53" t="s">
        <v>1526</v>
      </c>
      <c r="C917" s="54">
        <v>12.81</v>
      </c>
      <c r="D917" s="49" t="s">
        <v>423</v>
      </c>
      <c r="E917" s="55">
        <v>10</v>
      </c>
      <c r="F917" s="47">
        <v>3.246</v>
      </c>
      <c r="G917" s="64">
        <v>0.03</v>
      </c>
      <c r="H917" s="96"/>
    </row>
    <row r="918" spans="1:8" s="71" customFormat="1" x14ac:dyDescent="0.25">
      <c r="A918" s="62">
        <v>585</v>
      </c>
      <c r="B918" s="53" t="s">
        <v>1527</v>
      </c>
      <c r="C918" s="54" t="s">
        <v>3405</v>
      </c>
      <c r="D918" s="49" t="s">
        <v>3406</v>
      </c>
      <c r="E918" s="55">
        <v>10</v>
      </c>
      <c r="F918" s="47">
        <v>2.7050000000000001</v>
      </c>
      <c r="G918" s="60">
        <v>0.33</v>
      </c>
      <c r="H918" s="96"/>
    </row>
    <row r="919" spans="1:8" s="71" customFormat="1" x14ac:dyDescent="0.25">
      <c r="A919" s="48">
        <v>586</v>
      </c>
      <c r="B919" s="53" t="s">
        <v>1528</v>
      </c>
      <c r="C919" s="54" t="s">
        <v>3407</v>
      </c>
      <c r="D919" s="49" t="s">
        <v>2985</v>
      </c>
      <c r="E919" s="55">
        <v>10</v>
      </c>
      <c r="F919" s="47">
        <v>2.7050000000000001</v>
      </c>
      <c r="G919" s="60">
        <v>0.32300000000000001</v>
      </c>
      <c r="H919" s="96"/>
    </row>
    <row r="920" spans="1:8" s="71" customFormat="1" x14ac:dyDescent="0.25">
      <c r="A920" s="62">
        <v>587</v>
      </c>
      <c r="B920" s="53" t="s">
        <v>1529</v>
      </c>
      <c r="C920" s="54" t="s">
        <v>3408</v>
      </c>
      <c r="D920" s="49" t="s">
        <v>3409</v>
      </c>
      <c r="E920" s="55">
        <v>10</v>
      </c>
      <c r="F920" s="47">
        <v>2.6280000000000001</v>
      </c>
      <c r="G920" s="60">
        <v>0.182</v>
      </c>
      <c r="H920" s="96"/>
    </row>
    <row r="921" spans="1:8" s="71" customFormat="1" x14ac:dyDescent="0.25">
      <c r="A921" s="48">
        <v>588</v>
      </c>
      <c r="B921" s="53" t="s">
        <v>1530</v>
      </c>
      <c r="C921" s="54">
        <v>18.3</v>
      </c>
      <c r="D921" s="49" t="s">
        <v>494</v>
      </c>
      <c r="E921" s="55">
        <v>10</v>
      </c>
      <c r="F921" s="47">
        <v>2.7050000000000001</v>
      </c>
      <c r="G921" s="60">
        <v>0.52500000000000002</v>
      </c>
      <c r="H921" s="96"/>
    </row>
    <row r="922" spans="1:8" s="71" customFormat="1" x14ac:dyDescent="0.25">
      <c r="A922" s="62">
        <v>589</v>
      </c>
      <c r="B922" s="53" t="s">
        <v>1531</v>
      </c>
      <c r="C922" s="54">
        <v>27</v>
      </c>
      <c r="D922" s="49" t="s">
        <v>494</v>
      </c>
      <c r="E922" s="55">
        <v>10</v>
      </c>
      <c r="F922" s="47">
        <v>2.7050000000000001</v>
      </c>
      <c r="G922" s="60">
        <v>0.26</v>
      </c>
      <c r="H922" s="96"/>
    </row>
    <row r="923" spans="1:8" s="71" customFormat="1" x14ac:dyDescent="0.25">
      <c r="A923" s="48">
        <v>590</v>
      </c>
      <c r="B923" s="53" t="s">
        <v>1532</v>
      </c>
      <c r="C923" s="54">
        <v>2</v>
      </c>
      <c r="D923" s="49" t="s">
        <v>494</v>
      </c>
      <c r="E923" s="55">
        <v>10</v>
      </c>
      <c r="F923" s="47">
        <v>2.7050000000000001</v>
      </c>
      <c r="G923" s="60">
        <v>0.16</v>
      </c>
      <c r="H923" s="96"/>
    </row>
    <row r="924" spans="1:8" s="71" customFormat="1" x14ac:dyDescent="0.25">
      <c r="A924" s="62">
        <v>591</v>
      </c>
      <c r="B924" s="53" t="s">
        <v>1533</v>
      </c>
      <c r="C924" s="54">
        <v>7.6</v>
      </c>
      <c r="D924" s="49" t="s">
        <v>494</v>
      </c>
      <c r="E924" s="55">
        <v>10</v>
      </c>
      <c r="F924" s="47">
        <v>2.7050000000000001</v>
      </c>
      <c r="G924" s="60">
        <v>0.18</v>
      </c>
      <c r="H924" s="96"/>
    </row>
    <row r="925" spans="1:8" s="71" customFormat="1" x14ac:dyDescent="0.25">
      <c r="A925" s="48">
        <v>592</v>
      </c>
      <c r="B925" s="53" t="s">
        <v>1534</v>
      </c>
      <c r="C925" s="54">
        <v>5.4</v>
      </c>
      <c r="D925" s="49" t="s">
        <v>494</v>
      </c>
      <c r="E925" s="55">
        <v>10</v>
      </c>
      <c r="F925" s="47">
        <v>2.7050000000000001</v>
      </c>
      <c r="G925" s="64">
        <v>7.0000000000000001E-3</v>
      </c>
      <c r="H925" s="96"/>
    </row>
    <row r="926" spans="1:8" s="71" customFormat="1" x14ac:dyDescent="0.25">
      <c r="A926" s="62">
        <v>593</v>
      </c>
      <c r="B926" s="53" t="s">
        <v>1535</v>
      </c>
      <c r="C926" s="54" t="s">
        <v>3410</v>
      </c>
      <c r="D926" s="49" t="s">
        <v>3411</v>
      </c>
      <c r="E926" s="55">
        <v>6</v>
      </c>
      <c r="F926" s="47">
        <v>2.1949999999999998</v>
      </c>
      <c r="G926" s="60">
        <v>6.4000000000000001E-2</v>
      </c>
      <c r="H926" s="96"/>
    </row>
    <row r="927" spans="1:8" s="71" customFormat="1" x14ac:dyDescent="0.25">
      <c r="A927" s="48">
        <v>594</v>
      </c>
      <c r="B927" s="53" t="s">
        <v>1536</v>
      </c>
      <c r="C927" s="54" t="s">
        <v>3412</v>
      </c>
      <c r="D927" s="49" t="s">
        <v>3413</v>
      </c>
      <c r="E927" s="55">
        <v>10</v>
      </c>
      <c r="F927" s="47">
        <v>1.159</v>
      </c>
      <c r="G927" s="64">
        <v>0.01</v>
      </c>
      <c r="H927" s="96"/>
    </row>
    <row r="928" spans="1:8" s="71" customFormat="1" ht="31.5" x14ac:dyDescent="0.25">
      <c r="A928" s="62">
        <v>595</v>
      </c>
      <c r="B928" s="53" t="s">
        <v>1537</v>
      </c>
      <c r="C928" s="54" t="s">
        <v>3414</v>
      </c>
      <c r="D928" s="49" t="s">
        <v>3415</v>
      </c>
      <c r="E928" s="55">
        <v>10</v>
      </c>
      <c r="F928" s="47">
        <v>0.92700000000000005</v>
      </c>
      <c r="G928" s="60">
        <v>6.3E-2</v>
      </c>
      <c r="H928" s="96"/>
    </row>
    <row r="929" spans="1:8" s="71" customFormat="1" x14ac:dyDescent="0.25">
      <c r="A929" s="48">
        <v>596</v>
      </c>
      <c r="B929" s="53" t="s">
        <v>1538</v>
      </c>
      <c r="C929" s="54" t="s">
        <v>3416</v>
      </c>
      <c r="D929" s="49" t="s">
        <v>3413</v>
      </c>
      <c r="E929" s="55">
        <v>10</v>
      </c>
      <c r="F929" s="47">
        <v>1.159</v>
      </c>
      <c r="G929" s="60">
        <v>0.26300000000000001</v>
      </c>
      <c r="H929" s="96"/>
    </row>
    <row r="930" spans="1:8" s="71" customFormat="1" x14ac:dyDescent="0.25">
      <c r="A930" s="62">
        <v>597</v>
      </c>
      <c r="B930" s="53" t="s">
        <v>1539</v>
      </c>
      <c r="C930" s="54">
        <v>17.29</v>
      </c>
      <c r="D930" s="49" t="s">
        <v>494</v>
      </c>
      <c r="E930" s="55">
        <v>10</v>
      </c>
      <c r="F930" s="47">
        <v>2.7050000000000001</v>
      </c>
      <c r="G930" s="60">
        <v>0.2</v>
      </c>
      <c r="H930" s="96"/>
    </row>
    <row r="931" spans="1:8" s="71" customFormat="1" x14ac:dyDescent="0.25">
      <c r="A931" s="48">
        <v>598</v>
      </c>
      <c r="B931" s="53" t="s">
        <v>1540</v>
      </c>
      <c r="C931" s="54">
        <v>2.69</v>
      </c>
      <c r="D931" s="49" t="s">
        <v>425</v>
      </c>
      <c r="E931" s="55">
        <v>10</v>
      </c>
      <c r="F931" s="47">
        <v>4.0960000000000001</v>
      </c>
      <c r="G931" s="60">
        <v>0</v>
      </c>
      <c r="H931" s="96"/>
    </row>
    <row r="932" spans="1:8" s="71" customFormat="1" x14ac:dyDescent="0.25">
      <c r="A932" s="62">
        <v>599</v>
      </c>
      <c r="B932" s="53" t="s">
        <v>1541</v>
      </c>
      <c r="C932" s="54" t="s">
        <v>3417</v>
      </c>
      <c r="D932" s="49" t="s">
        <v>3240</v>
      </c>
      <c r="E932" s="55">
        <v>10</v>
      </c>
      <c r="F932" s="47">
        <v>2.7050000000000001</v>
      </c>
      <c r="G932" s="60">
        <v>0.12</v>
      </c>
      <c r="H932" s="96"/>
    </row>
    <row r="933" spans="1:8" s="71" customFormat="1" x14ac:dyDescent="0.25">
      <c r="A933" s="48">
        <v>600</v>
      </c>
      <c r="B933" s="53" t="s">
        <v>1542</v>
      </c>
      <c r="C933" s="54">
        <v>9.0299999999999994</v>
      </c>
      <c r="D933" s="49" t="s">
        <v>494</v>
      </c>
      <c r="E933" s="55">
        <v>10</v>
      </c>
      <c r="F933" s="47">
        <v>2.7050000000000001</v>
      </c>
      <c r="G933" s="60">
        <v>0.78</v>
      </c>
      <c r="H933" s="96"/>
    </row>
    <row r="934" spans="1:8" s="71" customFormat="1" x14ac:dyDescent="0.25">
      <c r="A934" s="62">
        <v>601</v>
      </c>
      <c r="B934" s="53" t="s">
        <v>1543</v>
      </c>
      <c r="C934" s="54" t="s">
        <v>3418</v>
      </c>
      <c r="D934" s="49" t="s">
        <v>3419</v>
      </c>
      <c r="E934" s="55">
        <v>10</v>
      </c>
      <c r="F934" s="47">
        <v>2.7050000000000001</v>
      </c>
      <c r="G934" s="60">
        <v>1.23</v>
      </c>
      <c r="H934" s="96"/>
    </row>
    <row r="935" spans="1:8" s="71" customFormat="1" x14ac:dyDescent="0.25">
      <c r="A935" s="48">
        <v>602</v>
      </c>
      <c r="B935" s="53" t="s">
        <v>1544</v>
      </c>
      <c r="C935" s="54">
        <v>4.9000000000000004</v>
      </c>
      <c r="D935" s="49" t="s">
        <v>494</v>
      </c>
      <c r="E935" s="55">
        <v>10</v>
      </c>
      <c r="F935" s="47">
        <v>2.7050000000000001</v>
      </c>
      <c r="G935" s="60">
        <v>0.3</v>
      </c>
      <c r="H935" s="96"/>
    </row>
    <row r="936" spans="1:8" s="71" customFormat="1" x14ac:dyDescent="0.25">
      <c r="A936" s="62">
        <v>603</v>
      </c>
      <c r="B936" s="53" t="s">
        <v>1545</v>
      </c>
      <c r="C936" s="54" t="s">
        <v>3420</v>
      </c>
      <c r="D936" s="49" t="s">
        <v>2985</v>
      </c>
      <c r="E936" s="55">
        <v>10</v>
      </c>
      <c r="F936" s="47">
        <v>2.7050000000000001</v>
      </c>
      <c r="G936" s="60">
        <v>2.0099999999999998</v>
      </c>
      <c r="H936" s="96"/>
    </row>
    <row r="937" spans="1:8" s="71" customFormat="1" ht="63" x14ac:dyDescent="0.25">
      <c r="A937" s="48">
        <v>604</v>
      </c>
      <c r="B937" s="53" t="s">
        <v>1546</v>
      </c>
      <c r="C937" s="54" t="s">
        <v>3421</v>
      </c>
      <c r="D937" s="49" t="s">
        <v>3422</v>
      </c>
      <c r="E937" s="55">
        <v>10</v>
      </c>
      <c r="F937" s="47">
        <v>3.246</v>
      </c>
      <c r="G937" s="60">
        <v>0.72</v>
      </c>
      <c r="H937" s="96"/>
    </row>
    <row r="938" spans="1:8" s="71" customFormat="1" ht="31.5" x14ac:dyDescent="0.25">
      <c r="A938" s="62">
        <v>605</v>
      </c>
      <c r="B938" s="53" t="s">
        <v>1547</v>
      </c>
      <c r="C938" s="54" t="s">
        <v>3423</v>
      </c>
      <c r="D938" s="49" t="s">
        <v>3424</v>
      </c>
      <c r="E938" s="55">
        <v>10</v>
      </c>
      <c r="F938" s="47">
        <v>3.37</v>
      </c>
      <c r="G938" s="60">
        <v>1.44</v>
      </c>
      <c r="H938" s="96"/>
    </row>
    <row r="939" spans="1:8" s="71" customFormat="1" ht="47.25" x14ac:dyDescent="0.25">
      <c r="A939" s="48">
        <v>606</v>
      </c>
      <c r="B939" s="53" t="s">
        <v>1548</v>
      </c>
      <c r="C939" s="54" t="s">
        <v>3425</v>
      </c>
      <c r="D939" s="49" t="s">
        <v>3426</v>
      </c>
      <c r="E939" s="55">
        <v>10</v>
      </c>
      <c r="F939" s="47">
        <v>3.37</v>
      </c>
      <c r="G939" s="60">
        <v>2.96</v>
      </c>
      <c r="H939" s="96"/>
    </row>
    <row r="940" spans="1:8" s="71" customFormat="1" ht="47.25" x14ac:dyDescent="0.25">
      <c r="A940" s="62">
        <v>607</v>
      </c>
      <c r="B940" s="53" t="s">
        <v>1549</v>
      </c>
      <c r="C940" s="54" t="s">
        <v>3427</v>
      </c>
      <c r="D940" s="49" t="s">
        <v>3428</v>
      </c>
      <c r="E940" s="55">
        <v>10</v>
      </c>
      <c r="F940" s="47">
        <v>2.9990000000000001</v>
      </c>
      <c r="G940" s="60">
        <v>1.76</v>
      </c>
      <c r="H940" s="96"/>
    </row>
    <row r="941" spans="1:8" s="71" customFormat="1" ht="31.5" x14ac:dyDescent="0.25">
      <c r="A941" s="48">
        <v>608</v>
      </c>
      <c r="B941" s="53" t="s">
        <v>1550</v>
      </c>
      <c r="C941" s="54" t="s">
        <v>3429</v>
      </c>
      <c r="D941" s="49" t="s">
        <v>3430</v>
      </c>
      <c r="E941" s="55">
        <v>10</v>
      </c>
      <c r="F941" s="47">
        <v>3.4</v>
      </c>
      <c r="G941" s="60">
        <v>0.32</v>
      </c>
      <c r="H941" s="96"/>
    </row>
    <row r="942" spans="1:8" s="71" customFormat="1" x14ac:dyDescent="0.25">
      <c r="A942" s="62">
        <v>609</v>
      </c>
      <c r="B942" s="53" t="s">
        <v>1551</v>
      </c>
      <c r="C942" s="54" t="s">
        <v>3431</v>
      </c>
      <c r="D942" s="49" t="s">
        <v>3432</v>
      </c>
      <c r="E942" s="55">
        <v>10</v>
      </c>
      <c r="F942" s="47">
        <v>3.323</v>
      </c>
      <c r="G942" s="60">
        <v>0.48</v>
      </c>
      <c r="H942" s="96"/>
    </row>
    <row r="943" spans="1:8" s="71" customFormat="1" ht="31.5" x14ac:dyDescent="0.25">
      <c r="A943" s="48">
        <v>610</v>
      </c>
      <c r="B943" s="53" t="s">
        <v>1552</v>
      </c>
      <c r="C943" s="54" t="s">
        <v>3433</v>
      </c>
      <c r="D943" s="49" t="s">
        <v>3434</v>
      </c>
      <c r="E943" s="55">
        <v>10</v>
      </c>
      <c r="F943" s="47">
        <v>3.4</v>
      </c>
      <c r="G943" s="60">
        <v>2.56</v>
      </c>
      <c r="H943" s="96"/>
    </row>
    <row r="944" spans="1:8" s="71" customFormat="1" x14ac:dyDescent="0.25">
      <c r="A944" s="62">
        <v>611</v>
      </c>
      <c r="B944" s="53" t="s">
        <v>1553</v>
      </c>
      <c r="C944" s="54">
        <v>2.1</v>
      </c>
      <c r="D944" s="49" t="s">
        <v>3303</v>
      </c>
      <c r="E944" s="55">
        <v>10</v>
      </c>
      <c r="F944" s="47">
        <v>3.37</v>
      </c>
      <c r="G944" s="60">
        <v>1.36</v>
      </c>
      <c r="H944" s="96"/>
    </row>
    <row r="945" spans="1:8" s="71" customFormat="1" ht="31.5" x14ac:dyDescent="0.25">
      <c r="A945" s="48">
        <v>612</v>
      </c>
      <c r="B945" s="53" t="s">
        <v>1554</v>
      </c>
      <c r="C945" s="54" t="s">
        <v>3435</v>
      </c>
      <c r="D945" s="49" t="s">
        <v>3436</v>
      </c>
      <c r="E945" s="55">
        <v>10</v>
      </c>
      <c r="F945" s="47">
        <v>3.37</v>
      </c>
      <c r="G945" s="60">
        <v>1.68</v>
      </c>
      <c r="H945" s="96"/>
    </row>
    <row r="946" spans="1:8" s="71" customFormat="1" ht="31.5" x14ac:dyDescent="0.25">
      <c r="A946" s="62">
        <v>613</v>
      </c>
      <c r="B946" s="53" t="s">
        <v>1555</v>
      </c>
      <c r="C946" s="54" t="s">
        <v>3437</v>
      </c>
      <c r="D946" s="49" t="s">
        <v>3438</v>
      </c>
      <c r="E946" s="55">
        <v>10</v>
      </c>
      <c r="F946" s="47">
        <v>2.9990000000000001</v>
      </c>
      <c r="G946" s="60">
        <v>0.8</v>
      </c>
      <c r="H946" s="96"/>
    </row>
    <row r="947" spans="1:8" s="71" customFormat="1" ht="31.5" x14ac:dyDescent="0.25">
      <c r="A947" s="48">
        <v>614</v>
      </c>
      <c r="B947" s="53" t="s">
        <v>1556</v>
      </c>
      <c r="C947" s="54" t="s">
        <v>3439</v>
      </c>
      <c r="D947" s="49" t="s">
        <v>3440</v>
      </c>
      <c r="E947" s="55">
        <v>10</v>
      </c>
      <c r="F947" s="47">
        <v>2.7050000000000001</v>
      </c>
      <c r="G947" s="60">
        <v>1.26</v>
      </c>
      <c r="H947" s="96"/>
    </row>
    <row r="948" spans="1:8" s="71" customFormat="1" x14ac:dyDescent="0.25">
      <c r="A948" s="62">
        <v>615</v>
      </c>
      <c r="B948" s="53" t="s">
        <v>1557</v>
      </c>
      <c r="C948" s="54" t="s">
        <v>3441</v>
      </c>
      <c r="D948" s="49" t="s">
        <v>3442</v>
      </c>
      <c r="E948" s="55">
        <v>10</v>
      </c>
      <c r="F948" s="47">
        <v>2.04</v>
      </c>
      <c r="G948" s="60">
        <v>0.7</v>
      </c>
      <c r="H948" s="96"/>
    </row>
    <row r="949" spans="1:8" s="71" customFormat="1" x14ac:dyDescent="0.25">
      <c r="A949" s="48">
        <v>616</v>
      </c>
      <c r="B949" s="53" t="s">
        <v>1558</v>
      </c>
      <c r="C949" s="54" t="s">
        <v>3443</v>
      </c>
      <c r="D949" s="49" t="s">
        <v>3444</v>
      </c>
      <c r="E949" s="55">
        <v>10</v>
      </c>
      <c r="F949" s="47">
        <v>2.7050000000000001</v>
      </c>
      <c r="G949" s="60">
        <v>1.08</v>
      </c>
      <c r="H949" s="96"/>
    </row>
    <row r="950" spans="1:8" s="71" customFormat="1" ht="31.5" x14ac:dyDescent="0.25">
      <c r="A950" s="62">
        <v>617</v>
      </c>
      <c r="B950" s="53" t="s">
        <v>1559</v>
      </c>
      <c r="C950" s="54" t="s">
        <v>3445</v>
      </c>
      <c r="D950" s="49" t="s">
        <v>3446</v>
      </c>
      <c r="E950" s="55">
        <v>10</v>
      </c>
      <c r="F950" s="47">
        <v>2.7050000000000001</v>
      </c>
      <c r="G950" s="60">
        <v>2.2400000000000002</v>
      </c>
      <c r="H950" s="96"/>
    </row>
    <row r="951" spans="1:8" s="71" customFormat="1" x14ac:dyDescent="0.25">
      <c r="A951" s="48">
        <v>618</v>
      </c>
      <c r="B951" s="53" t="s">
        <v>1560</v>
      </c>
      <c r="C951" s="54" t="s">
        <v>3447</v>
      </c>
      <c r="D951" s="49" t="s">
        <v>3448</v>
      </c>
      <c r="E951" s="55">
        <v>10</v>
      </c>
      <c r="F951" s="47">
        <v>0.92700000000000005</v>
      </c>
      <c r="G951" s="60">
        <v>0</v>
      </c>
      <c r="H951" s="96"/>
    </row>
    <row r="952" spans="1:8" s="71" customFormat="1" x14ac:dyDescent="0.25">
      <c r="A952" s="62">
        <v>619</v>
      </c>
      <c r="B952" s="53" t="s">
        <v>1561</v>
      </c>
      <c r="C952" s="54" t="s">
        <v>3449</v>
      </c>
      <c r="D952" s="49" t="s">
        <v>3448</v>
      </c>
      <c r="E952" s="55">
        <v>10</v>
      </c>
      <c r="F952" s="47">
        <v>0.92700000000000005</v>
      </c>
      <c r="G952" s="60">
        <v>0.17</v>
      </c>
      <c r="H952" s="96"/>
    </row>
    <row r="953" spans="1:8" s="71" customFormat="1" x14ac:dyDescent="0.25">
      <c r="A953" s="48">
        <v>620</v>
      </c>
      <c r="B953" s="53" t="s">
        <v>1562</v>
      </c>
      <c r="C953" s="54">
        <v>44.26</v>
      </c>
      <c r="D953" s="49" t="s">
        <v>494</v>
      </c>
      <c r="E953" s="55">
        <v>10</v>
      </c>
      <c r="F953" s="47">
        <v>2.7050000000000001</v>
      </c>
      <c r="G953" s="64">
        <v>5.0000000000000001E-3</v>
      </c>
      <c r="H953" s="96"/>
    </row>
    <row r="954" spans="1:8" s="71" customFormat="1" x14ac:dyDescent="0.25">
      <c r="A954" s="62">
        <v>621</v>
      </c>
      <c r="B954" s="53" t="s">
        <v>1563</v>
      </c>
      <c r="C954" s="54">
        <v>33.64</v>
      </c>
      <c r="D954" s="49" t="s">
        <v>494</v>
      </c>
      <c r="E954" s="55">
        <v>10</v>
      </c>
      <c r="F954" s="47">
        <v>2.7050000000000001</v>
      </c>
      <c r="G954" s="60">
        <v>0.52500000000000002</v>
      </c>
      <c r="H954" s="96"/>
    </row>
    <row r="955" spans="1:8" s="71" customFormat="1" ht="47.25" x14ac:dyDescent="0.25">
      <c r="A955" s="48">
        <v>622</v>
      </c>
      <c r="B955" s="53" t="s">
        <v>1564</v>
      </c>
      <c r="C955" s="55" t="s">
        <v>3450</v>
      </c>
      <c r="D955" s="49" t="s">
        <v>3451</v>
      </c>
      <c r="E955" s="55">
        <v>10</v>
      </c>
      <c r="F955" s="47">
        <v>2.7050000000000001</v>
      </c>
      <c r="G955" s="60">
        <v>0</v>
      </c>
      <c r="H955" s="96"/>
    </row>
    <row r="956" spans="1:8" s="71" customFormat="1" x14ac:dyDescent="0.25">
      <c r="A956" s="62">
        <v>623</v>
      </c>
      <c r="B956" s="53" t="s">
        <v>1565</v>
      </c>
      <c r="C956" s="54">
        <v>2</v>
      </c>
      <c r="D956" s="49" t="s">
        <v>494</v>
      </c>
      <c r="E956" s="55">
        <v>10</v>
      </c>
      <c r="F956" s="47">
        <v>2.7050000000000001</v>
      </c>
      <c r="G956" s="60">
        <v>0.56999999999999995</v>
      </c>
      <c r="H956" s="96"/>
    </row>
    <row r="957" spans="1:8" s="71" customFormat="1" x14ac:dyDescent="0.25">
      <c r="A957" s="48">
        <v>624</v>
      </c>
      <c r="B957" s="53" t="s">
        <v>1566</v>
      </c>
      <c r="C957" s="54" t="s">
        <v>3452</v>
      </c>
      <c r="D957" s="49" t="s">
        <v>2985</v>
      </c>
      <c r="E957" s="55">
        <v>10</v>
      </c>
      <c r="F957" s="47">
        <v>2.7050000000000001</v>
      </c>
      <c r="G957" s="60">
        <v>0.12</v>
      </c>
      <c r="H957" s="96"/>
    </row>
    <row r="958" spans="1:8" s="71" customFormat="1" x14ac:dyDescent="0.25">
      <c r="A958" s="62">
        <v>625</v>
      </c>
      <c r="B958" s="53" t="s">
        <v>1567</v>
      </c>
      <c r="C958" s="54">
        <v>2</v>
      </c>
      <c r="D958" s="49" t="s">
        <v>423</v>
      </c>
      <c r="E958" s="55">
        <v>10</v>
      </c>
      <c r="F958" s="47">
        <v>3.246</v>
      </c>
      <c r="G958" s="60">
        <v>1</v>
      </c>
      <c r="H958" s="96"/>
    </row>
    <row r="959" spans="1:8" s="71" customFormat="1" x14ac:dyDescent="0.25">
      <c r="A959" s="48">
        <v>626</v>
      </c>
      <c r="B959" s="53" t="s">
        <v>1568</v>
      </c>
      <c r="C959" s="54">
        <v>8.4</v>
      </c>
      <c r="D959" s="49" t="s">
        <v>423</v>
      </c>
      <c r="E959" s="55">
        <v>10</v>
      </c>
      <c r="F959" s="47">
        <v>3.246</v>
      </c>
      <c r="G959" s="60">
        <v>0.68</v>
      </c>
      <c r="H959" s="96"/>
    </row>
    <row r="960" spans="1:8" s="71" customFormat="1" x14ac:dyDescent="0.25">
      <c r="A960" s="62">
        <v>627</v>
      </c>
      <c r="B960" s="53" t="s">
        <v>1569</v>
      </c>
      <c r="C960" s="54" t="s">
        <v>3453</v>
      </c>
      <c r="D960" s="49" t="s">
        <v>3404</v>
      </c>
      <c r="E960" s="55">
        <v>10</v>
      </c>
      <c r="F960" s="47">
        <v>2.7050000000000001</v>
      </c>
      <c r="G960" s="60">
        <v>0.96</v>
      </c>
      <c r="H960" s="96"/>
    </row>
    <row r="961" spans="1:8" s="71" customFormat="1" x14ac:dyDescent="0.25">
      <c r="A961" s="48">
        <v>628</v>
      </c>
      <c r="B961" s="53" t="s">
        <v>1570</v>
      </c>
      <c r="C961" s="54">
        <v>1.9</v>
      </c>
      <c r="D961" s="49" t="s">
        <v>494</v>
      </c>
      <c r="E961" s="55">
        <v>10</v>
      </c>
      <c r="F961" s="47">
        <v>2.7050000000000001</v>
      </c>
      <c r="G961" s="60">
        <v>0.51</v>
      </c>
      <c r="H961" s="96"/>
    </row>
    <row r="962" spans="1:8" s="71" customFormat="1" x14ac:dyDescent="0.25">
      <c r="A962" s="62">
        <v>629</v>
      </c>
      <c r="B962" s="53" t="s">
        <v>1571</v>
      </c>
      <c r="C962" s="54">
        <v>2.1</v>
      </c>
      <c r="D962" s="49" t="s">
        <v>423</v>
      </c>
      <c r="E962" s="55">
        <v>10</v>
      </c>
      <c r="F962" s="47">
        <v>3.246</v>
      </c>
      <c r="G962" s="60">
        <v>1.04</v>
      </c>
      <c r="H962" s="96"/>
    </row>
    <row r="963" spans="1:8" s="71" customFormat="1" x14ac:dyDescent="0.25">
      <c r="A963" s="48">
        <v>630</v>
      </c>
      <c r="B963" s="53" t="s">
        <v>1572</v>
      </c>
      <c r="C963" s="54">
        <v>4.8499999999999996</v>
      </c>
      <c r="D963" s="49" t="s">
        <v>423</v>
      </c>
      <c r="E963" s="55">
        <v>10</v>
      </c>
      <c r="F963" s="47">
        <v>3.246</v>
      </c>
      <c r="G963" s="60">
        <v>0.68</v>
      </c>
      <c r="H963" s="96"/>
    </row>
    <row r="964" spans="1:8" s="71" customFormat="1" x14ac:dyDescent="0.25">
      <c r="A964" s="62">
        <v>631</v>
      </c>
      <c r="B964" s="53" t="s">
        <v>1573</v>
      </c>
      <c r="C964" s="54">
        <v>34.53</v>
      </c>
      <c r="D964" s="49" t="s">
        <v>423</v>
      </c>
      <c r="E964" s="55">
        <v>10</v>
      </c>
      <c r="F964" s="47">
        <v>3.246</v>
      </c>
      <c r="G964" s="60">
        <v>0.28000000000000003</v>
      </c>
      <c r="H964" s="96"/>
    </row>
    <row r="965" spans="1:8" s="71" customFormat="1" x14ac:dyDescent="0.25">
      <c r="A965" s="48">
        <v>632</v>
      </c>
      <c r="B965" s="53" t="s">
        <v>1574</v>
      </c>
      <c r="C965" s="54">
        <v>8.3000000000000007</v>
      </c>
      <c r="D965" s="49" t="s">
        <v>494</v>
      </c>
      <c r="E965" s="55">
        <v>10</v>
      </c>
      <c r="F965" s="47">
        <v>2.7050000000000001</v>
      </c>
      <c r="G965" s="60">
        <v>0.8</v>
      </c>
      <c r="H965" s="96"/>
    </row>
    <row r="966" spans="1:8" s="103" customFormat="1" x14ac:dyDescent="0.25">
      <c r="A966" s="62">
        <v>633</v>
      </c>
      <c r="B966" s="53" t="s">
        <v>1575</v>
      </c>
      <c r="C966" s="54">
        <v>7.35</v>
      </c>
      <c r="D966" s="49" t="s">
        <v>423</v>
      </c>
      <c r="E966" s="55">
        <v>10</v>
      </c>
      <c r="F966" s="47">
        <v>3.2462962260859678</v>
      </c>
      <c r="G966" s="60">
        <v>0.42</v>
      </c>
      <c r="H966" s="102"/>
    </row>
    <row r="967" spans="1:8" s="71" customFormat="1" x14ac:dyDescent="0.25">
      <c r="A967" s="48">
        <v>634</v>
      </c>
      <c r="B967" s="53" t="s">
        <v>1576</v>
      </c>
      <c r="C967" s="54">
        <v>18.8</v>
      </c>
      <c r="D967" s="49" t="s">
        <v>494</v>
      </c>
      <c r="E967" s="55">
        <v>10</v>
      </c>
      <c r="F967" s="47">
        <v>2.70524685507164</v>
      </c>
      <c r="G967" s="60">
        <v>0.16</v>
      </c>
      <c r="H967" s="96"/>
    </row>
    <row r="968" spans="1:8" s="71" customFormat="1" x14ac:dyDescent="0.25">
      <c r="A968" s="62">
        <v>635</v>
      </c>
      <c r="B968" s="53" t="s">
        <v>1577</v>
      </c>
      <c r="C968" s="54">
        <v>4.7</v>
      </c>
      <c r="D968" s="49" t="s">
        <v>423</v>
      </c>
      <c r="E968" s="55">
        <v>10</v>
      </c>
      <c r="F968" s="47">
        <v>3.2462962260859678</v>
      </c>
      <c r="G968" s="60">
        <v>0.2</v>
      </c>
      <c r="H968" s="96"/>
    </row>
    <row r="969" spans="1:8" s="71" customFormat="1" x14ac:dyDescent="0.25">
      <c r="A969" s="48">
        <v>636</v>
      </c>
      <c r="B969" s="53" t="s">
        <v>1578</v>
      </c>
      <c r="C969" s="54">
        <v>38.78</v>
      </c>
      <c r="D969" s="49" t="s">
        <v>494</v>
      </c>
      <c r="E969" s="55">
        <v>10</v>
      </c>
      <c r="F969" s="47">
        <v>2.70524685507164</v>
      </c>
      <c r="G969" s="60">
        <v>0.16500000000000001</v>
      </c>
      <c r="H969" s="96"/>
    </row>
    <row r="970" spans="1:8" s="71" customFormat="1" x14ac:dyDescent="0.25">
      <c r="A970" s="62">
        <v>637</v>
      </c>
      <c r="B970" s="53" t="s">
        <v>1579</v>
      </c>
      <c r="C970" s="54">
        <v>5.18</v>
      </c>
      <c r="D970" s="49" t="s">
        <v>423</v>
      </c>
      <c r="E970" s="55">
        <v>10</v>
      </c>
      <c r="F970" s="47">
        <v>3.2462962260859678</v>
      </c>
      <c r="G970" s="60">
        <v>0.09</v>
      </c>
      <c r="H970" s="96"/>
    </row>
    <row r="971" spans="1:8" s="71" customFormat="1" x14ac:dyDescent="0.25">
      <c r="A971" s="48">
        <v>638</v>
      </c>
      <c r="B971" s="53" t="s">
        <v>1580</v>
      </c>
      <c r="C971" s="54">
        <v>5.2</v>
      </c>
      <c r="D971" s="49" t="s">
        <v>423</v>
      </c>
      <c r="E971" s="55">
        <v>10</v>
      </c>
      <c r="F971" s="47">
        <v>3.2462962260859678</v>
      </c>
      <c r="G971" s="60">
        <v>0.5</v>
      </c>
      <c r="H971" s="96"/>
    </row>
    <row r="972" spans="1:8" s="71" customFormat="1" x14ac:dyDescent="0.25">
      <c r="A972" s="62">
        <v>639</v>
      </c>
      <c r="B972" s="53" t="s">
        <v>1581</v>
      </c>
      <c r="C972" s="54">
        <v>4.55</v>
      </c>
      <c r="D972" s="49" t="s">
        <v>423</v>
      </c>
      <c r="E972" s="55">
        <v>10</v>
      </c>
      <c r="F972" s="47">
        <v>3.2462962260859678</v>
      </c>
      <c r="G972" s="60">
        <v>0.02</v>
      </c>
      <c r="H972" s="96"/>
    </row>
    <row r="973" spans="1:8" s="71" customFormat="1" x14ac:dyDescent="0.25">
      <c r="A973" s="48">
        <v>640</v>
      </c>
      <c r="B973" s="53" t="s">
        <v>1582</v>
      </c>
      <c r="C973" s="54">
        <v>5.7</v>
      </c>
      <c r="D973" s="49" t="s">
        <v>423</v>
      </c>
      <c r="E973" s="55">
        <v>10</v>
      </c>
      <c r="F973" s="47">
        <v>3.2462962260859678</v>
      </c>
      <c r="G973" s="60">
        <v>0.3</v>
      </c>
      <c r="H973" s="96"/>
    </row>
    <row r="974" spans="1:8" s="71" customFormat="1" x14ac:dyDescent="0.25">
      <c r="A974" s="62">
        <v>641</v>
      </c>
      <c r="B974" s="53" t="s">
        <v>1583</v>
      </c>
      <c r="C974" s="54">
        <v>10</v>
      </c>
      <c r="D974" s="49" t="s">
        <v>494</v>
      </c>
      <c r="E974" s="55">
        <v>10</v>
      </c>
      <c r="F974" s="47">
        <v>2.70524685507164</v>
      </c>
      <c r="G974" s="60">
        <v>0.06</v>
      </c>
      <c r="H974" s="96"/>
    </row>
    <row r="975" spans="1:8" s="71" customFormat="1" x14ac:dyDescent="0.25">
      <c r="A975" s="48">
        <v>642</v>
      </c>
      <c r="B975" s="53" t="s">
        <v>1584</v>
      </c>
      <c r="C975" s="54">
        <v>8.7799999999999994</v>
      </c>
      <c r="D975" s="49" t="s">
        <v>423</v>
      </c>
      <c r="E975" s="55">
        <v>10</v>
      </c>
      <c r="F975" s="47">
        <v>3.2462962260859678</v>
      </c>
      <c r="G975" s="64">
        <v>0.02</v>
      </c>
      <c r="H975" s="96"/>
    </row>
    <row r="976" spans="1:8" s="71" customFormat="1" x14ac:dyDescent="0.25">
      <c r="A976" s="62">
        <v>643</v>
      </c>
      <c r="B976" s="53" t="s">
        <v>1585</v>
      </c>
      <c r="C976" s="54">
        <v>18.161000000000001</v>
      </c>
      <c r="D976" s="49" t="s">
        <v>494</v>
      </c>
      <c r="E976" s="55">
        <v>10</v>
      </c>
      <c r="F976" s="47">
        <v>2.70524685507164</v>
      </c>
      <c r="G976" s="60">
        <v>0.54</v>
      </c>
      <c r="H976" s="96"/>
    </row>
    <row r="977" spans="1:8" s="71" customFormat="1" x14ac:dyDescent="0.25">
      <c r="A977" s="48">
        <v>644</v>
      </c>
      <c r="B977" s="53" t="s">
        <v>1586</v>
      </c>
      <c r="C977" s="54">
        <v>5.4</v>
      </c>
      <c r="D977" s="49" t="s">
        <v>3016</v>
      </c>
      <c r="E977" s="55">
        <v>10</v>
      </c>
      <c r="F977" s="47">
        <v>4.0965166662513397</v>
      </c>
      <c r="G977" s="60">
        <v>0.47</v>
      </c>
      <c r="H977" s="96"/>
    </row>
    <row r="978" spans="1:8" s="71" customFormat="1" x14ac:dyDescent="0.25">
      <c r="A978" s="62">
        <v>645</v>
      </c>
      <c r="B978" s="53" t="s">
        <v>1587</v>
      </c>
      <c r="C978" s="54">
        <v>2.71</v>
      </c>
      <c r="D978" s="49" t="s">
        <v>423</v>
      </c>
      <c r="E978" s="55">
        <v>10</v>
      </c>
      <c r="F978" s="47">
        <v>3.2462962260859678</v>
      </c>
      <c r="G978" s="60">
        <v>0.08</v>
      </c>
      <c r="H978" s="96"/>
    </row>
    <row r="979" spans="1:8" s="71" customFormat="1" x14ac:dyDescent="0.25">
      <c r="A979" s="48">
        <v>646</v>
      </c>
      <c r="B979" s="53" t="s">
        <v>1588</v>
      </c>
      <c r="C979" s="54">
        <v>3.4049999999999998</v>
      </c>
      <c r="D979" s="49" t="s">
        <v>423</v>
      </c>
      <c r="E979" s="55">
        <v>10</v>
      </c>
      <c r="F979" s="47">
        <v>3.2462962260859678</v>
      </c>
      <c r="G979" s="60">
        <v>0.27</v>
      </c>
      <c r="H979" s="96"/>
    </row>
    <row r="980" spans="1:8" s="71" customFormat="1" x14ac:dyDescent="0.25">
      <c r="A980" s="62">
        <v>647</v>
      </c>
      <c r="B980" s="53" t="s">
        <v>1589</v>
      </c>
      <c r="C980" s="54">
        <v>5.8</v>
      </c>
      <c r="D980" s="49" t="s">
        <v>425</v>
      </c>
      <c r="E980" s="55">
        <v>10</v>
      </c>
      <c r="F980" s="47">
        <v>4.0965166662513397</v>
      </c>
      <c r="G980" s="64">
        <v>0.02</v>
      </c>
      <c r="H980" s="96"/>
    </row>
    <row r="981" spans="1:8" s="71" customFormat="1" x14ac:dyDescent="0.25">
      <c r="A981" s="48">
        <v>648</v>
      </c>
      <c r="B981" s="53" t="s">
        <v>1590</v>
      </c>
      <c r="C981" s="54">
        <v>3.76</v>
      </c>
      <c r="D981" s="49" t="s">
        <v>423</v>
      </c>
      <c r="E981" s="55">
        <v>10</v>
      </c>
      <c r="F981" s="47">
        <v>3.2462962260859678</v>
      </c>
      <c r="G981" s="60">
        <v>0.3</v>
      </c>
      <c r="H981" s="96"/>
    </row>
    <row r="982" spans="1:8" s="71" customFormat="1" x14ac:dyDescent="0.25">
      <c r="A982" s="62">
        <v>649</v>
      </c>
      <c r="B982" s="53" t="s">
        <v>1591</v>
      </c>
      <c r="C982" s="54">
        <v>6.3</v>
      </c>
      <c r="D982" s="49" t="s">
        <v>494</v>
      </c>
      <c r="E982" s="55">
        <v>10</v>
      </c>
      <c r="F982" s="47">
        <v>2.70524685507164</v>
      </c>
      <c r="G982" s="64">
        <v>0.02</v>
      </c>
      <c r="H982" s="96"/>
    </row>
    <row r="983" spans="1:8" s="71" customFormat="1" x14ac:dyDescent="0.25">
      <c r="A983" s="48">
        <v>650</v>
      </c>
      <c r="B983" s="53" t="s">
        <v>1592</v>
      </c>
      <c r="C983" s="54">
        <v>12.67</v>
      </c>
      <c r="D983" s="49" t="s">
        <v>494</v>
      </c>
      <c r="E983" s="55">
        <v>10</v>
      </c>
      <c r="F983" s="47">
        <v>2.70524685507164</v>
      </c>
      <c r="G983" s="64">
        <v>0.02</v>
      </c>
      <c r="H983" s="96"/>
    </row>
    <row r="984" spans="1:8" s="71" customFormat="1" x14ac:dyDescent="0.25">
      <c r="A984" s="62">
        <v>651</v>
      </c>
      <c r="B984" s="53" t="s">
        <v>1593</v>
      </c>
      <c r="C984" s="54">
        <v>19.32</v>
      </c>
      <c r="D984" s="49" t="s">
        <v>423</v>
      </c>
      <c r="E984" s="55">
        <v>10</v>
      </c>
      <c r="F984" s="47">
        <v>3.2462962260859678</v>
      </c>
      <c r="G984" s="60">
        <v>0.09</v>
      </c>
      <c r="H984" s="96"/>
    </row>
    <row r="985" spans="1:8" s="71" customFormat="1" x14ac:dyDescent="0.25">
      <c r="A985" s="48">
        <v>652</v>
      </c>
      <c r="B985" s="53" t="s">
        <v>1594</v>
      </c>
      <c r="C985" s="54">
        <v>26.32</v>
      </c>
      <c r="D985" s="49" t="s">
        <v>423</v>
      </c>
      <c r="E985" s="55">
        <v>10</v>
      </c>
      <c r="F985" s="47">
        <v>3.2462962260859678</v>
      </c>
      <c r="G985" s="64">
        <v>0.36</v>
      </c>
      <c r="H985" s="96"/>
    </row>
    <row r="986" spans="1:8" s="71" customFormat="1" x14ac:dyDescent="0.25">
      <c r="A986" s="62">
        <v>653</v>
      </c>
      <c r="B986" s="53" t="s">
        <v>1595</v>
      </c>
      <c r="C986" s="54">
        <v>6.2</v>
      </c>
      <c r="D986" s="49" t="s">
        <v>423</v>
      </c>
      <c r="E986" s="55">
        <v>10</v>
      </c>
      <c r="F986" s="47">
        <v>3.2462962260859678</v>
      </c>
      <c r="G986" s="60">
        <v>0.14000000000000001</v>
      </c>
      <c r="H986" s="96"/>
    </row>
    <row r="987" spans="1:8" s="71" customFormat="1" x14ac:dyDescent="0.25">
      <c r="A987" s="48">
        <v>654</v>
      </c>
      <c r="B987" s="53" t="s">
        <v>1596</v>
      </c>
      <c r="C987" s="54">
        <v>6.7</v>
      </c>
      <c r="D987" s="49" t="s">
        <v>423</v>
      </c>
      <c r="E987" s="55">
        <v>10</v>
      </c>
      <c r="F987" s="47">
        <v>3.2462962260859678</v>
      </c>
      <c r="G987" s="60">
        <v>0.5</v>
      </c>
      <c r="H987" s="96"/>
    </row>
    <row r="988" spans="1:8" s="71" customFormat="1" x14ac:dyDescent="0.25">
      <c r="A988" s="62">
        <v>655</v>
      </c>
      <c r="B988" s="53" t="s">
        <v>1597</v>
      </c>
      <c r="C988" s="54">
        <v>31.4</v>
      </c>
      <c r="D988" s="49" t="s">
        <v>494</v>
      </c>
      <c r="E988" s="55">
        <v>10</v>
      </c>
      <c r="F988" s="47">
        <v>2.70524685507164</v>
      </c>
      <c r="G988" s="64">
        <v>0.04</v>
      </c>
      <c r="H988" s="96"/>
    </row>
    <row r="989" spans="1:8" s="71" customFormat="1" x14ac:dyDescent="0.25">
      <c r="A989" s="48">
        <v>656</v>
      </c>
      <c r="B989" s="53" t="s">
        <v>1598</v>
      </c>
      <c r="C989" s="54">
        <v>17.68</v>
      </c>
      <c r="D989" s="49" t="s">
        <v>423</v>
      </c>
      <c r="E989" s="55">
        <v>10</v>
      </c>
      <c r="F989" s="47">
        <v>3.2462962260859678</v>
      </c>
      <c r="G989" s="60">
        <v>0.26</v>
      </c>
      <c r="H989" s="96"/>
    </row>
    <row r="990" spans="1:8" s="71" customFormat="1" x14ac:dyDescent="0.25">
      <c r="A990" s="62">
        <v>657</v>
      </c>
      <c r="B990" s="53" t="s">
        <v>1599</v>
      </c>
      <c r="C990" s="54">
        <v>11.3</v>
      </c>
      <c r="D990" s="49" t="s">
        <v>494</v>
      </c>
      <c r="E990" s="55">
        <v>10</v>
      </c>
      <c r="F990" s="47">
        <v>2.70524685507164</v>
      </c>
      <c r="G990" s="60">
        <v>0.16</v>
      </c>
      <c r="H990" s="96"/>
    </row>
    <row r="991" spans="1:8" s="71" customFormat="1" x14ac:dyDescent="0.25">
      <c r="A991" s="48">
        <v>658</v>
      </c>
      <c r="B991" s="53" t="s">
        <v>1600</v>
      </c>
      <c r="C991" s="54">
        <v>16.170000000000002</v>
      </c>
      <c r="D991" s="49" t="s">
        <v>494</v>
      </c>
      <c r="E991" s="55">
        <v>10</v>
      </c>
      <c r="F991" s="47">
        <v>2.70524685507164</v>
      </c>
      <c r="G991" s="64">
        <v>0.03</v>
      </c>
      <c r="H991" s="96"/>
    </row>
    <row r="992" spans="1:8" s="71" customFormat="1" x14ac:dyDescent="0.25">
      <c r="A992" s="62">
        <v>659</v>
      </c>
      <c r="B992" s="53" t="s">
        <v>1601</v>
      </c>
      <c r="C992" s="54">
        <v>2.31</v>
      </c>
      <c r="D992" s="49" t="s">
        <v>494</v>
      </c>
      <c r="E992" s="55">
        <v>10</v>
      </c>
      <c r="F992" s="47">
        <v>2.70524685507164</v>
      </c>
      <c r="G992" s="60">
        <v>0.19500000000000001</v>
      </c>
      <c r="H992" s="96"/>
    </row>
    <row r="993" spans="1:8" s="71" customFormat="1" x14ac:dyDescent="0.25">
      <c r="A993" s="48">
        <v>660</v>
      </c>
      <c r="B993" s="53" t="s">
        <v>1602</v>
      </c>
      <c r="C993" s="54">
        <v>2.2400000000000002</v>
      </c>
      <c r="D993" s="49" t="s">
        <v>423</v>
      </c>
      <c r="E993" s="55">
        <v>10</v>
      </c>
      <c r="F993" s="47">
        <v>3.2462962260859678</v>
      </c>
      <c r="G993" s="60">
        <v>3.9E-2</v>
      </c>
      <c r="H993" s="96"/>
    </row>
    <row r="994" spans="1:8" s="71" customFormat="1" x14ac:dyDescent="0.25">
      <c r="A994" s="62">
        <v>661</v>
      </c>
      <c r="B994" s="53" t="s">
        <v>1603</v>
      </c>
      <c r="C994" s="54">
        <v>51.3</v>
      </c>
      <c r="D994" s="49" t="s">
        <v>494</v>
      </c>
      <c r="E994" s="55">
        <v>10</v>
      </c>
      <c r="F994" s="47">
        <v>2.70524685507164</v>
      </c>
      <c r="G994" s="60">
        <v>0</v>
      </c>
      <c r="H994" s="96"/>
    </row>
    <row r="995" spans="1:8" s="71" customFormat="1" x14ac:dyDescent="0.25">
      <c r="A995" s="48">
        <v>662</v>
      </c>
      <c r="B995" s="53" t="s">
        <v>1604</v>
      </c>
      <c r="C995" s="54">
        <v>10</v>
      </c>
      <c r="D995" s="49" t="s">
        <v>494</v>
      </c>
      <c r="E995" s="55">
        <v>10</v>
      </c>
      <c r="F995" s="47">
        <v>2.70524685507164</v>
      </c>
      <c r="G995" s="60">
        <v>0.13300000000000001</v>
      </c>
      <c r="H995" s="96"/>
    </row>
    <row r="996" spans="1:8" s="71" customFormat="1" x14ac:dyDescent="0.25">
      <c r="A996" s="62">
        <v>663</v>
      </c>
      <c r="B996" s="53" t="s">
        <v>1605</v>
      </c>
      <c r="C996" s="54">
        <v>1.55</v>
      </c>
      <c r="D996" s="49" t="s">
        <v>494</v>
      </c>
      <c r="E996" s="55">
        <v>10</v>
      </c>
      <c r="F996" s="47">
        <v>2.70524685507164</v>
      </c>
      <c r="G996" s="60">
        <v>0.20499999999999999</v>
      </c>
      <c r="H996" s="96"/>
    </row>
    <row r="997" spans="1:8" s="71" customFormat="1" x14ac:dyDescent="0.25">
      <c r="A997" s="48">
        <v>664</v>
      </c>
      <c r="B997" s="53" t="s">
        <v>1606</v>
      </c>
      <c r="C997" s="54">
        <v>3.63</v>
      </c>
      <c r="D997" s="49" t="s">
        <v>494</v>
      </c>
      <c r="E997" s="55">
        <v>10</v>
      </c>
      <c r="F997" s="47">
        <v>2.70524685507164</v>
      </c>
      <c r="G997" s="60">
        <v>0.15</v>
      </c>
      <c r="H997" s="96"/>
    </row>
    <row r="998" spans="1:8" s="71" customFormat="1" x14ac:dyDescent="0.25">
      <c r="A998" s="62">
        <v>665</v>
      </c>
      <c r="B998" s="53" t="s">
        <v>1607</v>
      </c>
      <c r="C998" s="54">
        <v>38.78</v>
      </c>
      <c r="D998" s="49" t="s">
        <v>494</v>
      </c>
      <c r="E998" s="55">
        <v>10</v>
      </c>
      <c r="F998" s="47">
        <v>2.70524685507164</v>
      </c>
      <c r="G998" s="60">
        <v>0.05</v>
      </c>
      <c r="H998" s="96"/>
    </row>
    <row r="999" spans="1:8" s="71" customFormat="1" x14ac:dyDescent="0.25">
      <c r="A999" s="48">
        <v>666</v>
      </c>
      <c r="B999" s="53" t="s">
        <v>1608</v>
      </c>
      <c r="C999" s="54">
        <v>14.38</v>
      </c>
      <c r="D999" s="49" t="s">
        <v>494</v>
      </c>
      <c r="E999" s="55">
        <v>10</v>
      </c>
      <c r="F999" s="47">
        <v>2.70524685507164</v>
      </c>
      <c r="G999" s="64">
        <v>0.04</v>
      </c>
      <c r="H999" s="96"/>
    </row>
    <row r="1000" spans="1:8" s="71" customFormat="1" x14ac:dyDescent="0.25">
      <c r="A1000" s="62">
        <v>667</v>
      </c>
      <c r="B1000" s="53" t="s">
        <v>1609</v>
      </c>
      <c r="C1000" s="54">
        <v>13.53</v>
      </c>
      <c r="D1000" s="49" t="s">
        <v>423</v>
      </c>
      <c r="E1000" s="55">
        <v>6</v>
      </c>
      <c r="F1000" s="47">
        <v>1.9477777356515809</v>
      </c>
      <c r="G1000" s="60">
        <v>1.2E-2</v>
      </c>
      <c r="H1000" s="96"/>
    </row>
    <row r="1001" spans="1:8" s="71" customFormat="1" x14ac:dyDescent="0.25">
      <c r="A1001" s="48">
        <v>668</v>
      </c>
      <c r="B1001" s="53" t="s">
        <v>1610</v>
      </c>
      <c r="C1001" s="54">
        <v>10.19</v>
      </c>
      <c r="D1001" s="49" t="s">
        <v>494</v>
      </c>
      <c r="E1001" s="55">
        <v>6</v>
      </c>
      <c r="F1001" s="47">
        <v>1.6231481130429839</v>
      </c>
      <c r="G1001" s="60">
        <v>0.14399999999999999</v>
      </c>
      <c r="H1001" s="96"/>
    </row>
    <row r="1002" spans="1:8" s="71" customFormat="1" x14ac:dyDescent="0.25">
      <c r="A1002" s="62">
        <v>669</v>
      </c>
      <c r="B1002" s="53" t="s">
        <v>1611</v>
      </c>
      <c r="C1002" s="54">
        <v>5.76</v>
      </c>
      <c r="D1002" s="49" t="s">
        <v>494</v>
      </c>
      <c r="E1002" s="55">
        <v>6</v>
      </c>
      <c r="F1002" s="47">
        <v>1.6231481130429839</v>
      </c>
      <c r="G1002" s="60">
        <v>0.372</v>
      </c>
      <c r="H1002" s="96"/>
    </row>
    <row r="1003" spans="1:8" s="71" customFormat="1" x14ac:dyDescent="0.25">
      <c r="A1003" s="48">
        <v>670</v>
      </c>
      <c r="B1003" s="53" t="s">
        <v>1612</v>
      </c>
      <c r="C1003" s="54">
        <v>2620</v>
      </c>
      <c r="D1003" s="49" t="s">
        <v>423</v>
      </c>
      <c r="E1003" s="55">
        <v>6</v>
      </c>
      <c r="F1003" s="47">
        <v>1.9477777356515809</v>
      </c>
      <c r="G1003" s="60">
        <v>0.32400000000000001</v>
      </c>
      <c r="H1003" s="96"/>
    </row>
    <row r="1004" spans="1:8" s="71" customFormat="1" x14ac:dyDescent="0.25">
      <c r="A1004" s="62">
        <v>671</v>
      </c>
      <c r="B1004" s="53" t="s">
        <v>1613</v>
      </c>
      <c r="C1004" s="54">
        <v>0.16</v>
      </c>
      <c r="D1004" s="49" t="s">
        <v>3454</v>
      </c>
      <c r="E1004" s="55">
        <v>6</v>
      </c>
      <c r="F1004" s="47">
        <v>1.2057671696890739</v>
      </c>
      <c r="G1004" s="60">
        <v>8.2000000000000003E-2</v>
      </c>
      <c r="H1004" s="96"/>
    </row>
    <row r="1005" spans="1:8" s="71" customFormat="1" x14ac:dyDescent="0.25">
      <c r="A1005" s="48">
        <v>672</v>
      </c>
      <c r="B1005" s="53" t="s">
        <v>1614</v>
      </c>
      <c r="C1005" s="54">
        <v>18.399999999999999</v>
      </c>
      <c r="D1005" s="49" t="s">
        <v>425</v>
      </c>
      <c r="E1005" s="55">
        <v>6</v>
      </c>
      <c r="F1005" s="47">
        <v>2.4579099997508043</v>
      </c>
      <c r="G1005" s="60">
        <v>0</v>
      </c>
      <c r="H1005" s="96"/>
    </row>
    <row r="1006" spans="1:8" s="71" customFormat="1" x14ac:dyDescent="0.25">
      <c r="A1006" s="62">
        <v>673</v>
      </c>
      <c r="B1006" s="53" t="s">
        <v>1615</v>
      </c>
      <c r="C1006" s="54">
        <v>0.51</v>
      </c>
      <c r="D1006" s="49" t="s">
        <v>494</v>
      </c>
      <c r="E1006" s="55">
        <v>10</v>
      </c>
      <c r="F1006" s="47">
        <v>2.70524685507164</v>
      </c>
      <c r="G1006" s="64">
        <v>4.0000000000000001E-3</v>
      </c>
      <c r="H1006" s="96"/>
    </row>
    <row r="1007" spans="1:8" s="71" customFormat="1" x14ac:dyDescent="0.25">
      <c r="A1007" s="48">
        <v>674</v>
      </c>
      <c r="B1007" s="53" t="s">
        <v>1616</v>
      </c>
      <c r="C1007" s="54">
        <v>38.935000000000002</v>
      </c>
      <c r="D1007" s="49" t="s">
        <v>423</v>
      </c>
      <c r="E1007" s="55">
        <v>10</v>
      </c>
      <c r="F1007" s="47">
        <v>3.2462962260859678</v>
      </c>
      <c r="G1007" s="60">
        <v>4.0000000000000001E-3</v>
      </c>
      <c r="H1007" s="96"/>
    </row>
    <row r="1008" spans="1:8" s="71" customFormat="1" x14ac:dyDescent="0.25">
      <c r="A1008" s="62">
        <v>675</v>
      </c>
      <c r="B1008" s="53" t="s">
        <v>1617</v>
      </c>
      <c r="C1008" s="54">
        <v>7.8</v>
      </c>
      <c r="D1008" s="49" t="s">
        <v>494</v>
      </c>
      <c r="E1008" s="55">
        <v>10</v>
      </c>
      <c r="F1008" s="47">
        <v>2.70524685507164</v>
      </c>
      <c r="G1008" s="64">
        <v>3.0000000000000001E-3</v>
      </c>
      <c r="H1008" s="96"/>
    </row>
    <row r="1009" spans="1:8" s="71" customFormat="1" x14ac:dyDescent="0.25">
      <c r="A1009" s="48">
        <v>676</v>
      </c>
      <c r="B1009" s="53" t="s">
        <v>1618</v>
      </c>
      <c r="C1009" s="54">
        <v>1.77</v>
      </c>
      <c r="D1009" s="49" t="s">
        <v>3034</v>
      </c>
      <c r="E1009" s="55">
        <v>10</v>
      </c>
      <c r="F1009" s="47">
        <v>3.3235889933737295</v>
      </c>
      <c r="G1009" s="64">
        <v>1.4999999999999999E-2</v>
      </c>
      <c r="H1009" s="96"/>
    </row>
    <row r="1010" spans="1:8" s="71" customFormat="1" x14ac:dyDescent="0.25">
      <c r="A1010" s="62">
        <v>677</v>
      </c>
      <c r="B1010" s="53" t="s">
        <v>1619</v>
      </c>
      <c r="C1010" s="54">
        <v>13.597</v>
      </c>
      <c r="D1010" s="49" t="s">
        <v>494</v>
      </c>
      <c r="E1010" s="55">
        <v>10</v>
      </c>
      <c r="F1010" s="47">
        <v>2.70524685507164</v>
      </c>
      <c r="G1010" s="60">
        <v>0.59</v>
      </c>
      <c r="H1010" s="96"/>
    </row>
    <row r="1011" spans="1:8" s="71" customFormat="1" x14ac:dyDescent="0.25">
      <c r="A1011" s="48">
        <v>678</v>
      </c>
      <c r="B1011" s="53" t="s">
        <v>1620</v>
      </c>
      <c r="C1011" s="54">
        <v>4.3</v>
      </c>
      <c r="D1011" s="49" t="s">
        <v>494</v>
      </c>
      <c r="E1011" s="55">
        <v>10</v>
      </c>
      <c r="F1011" s="47">
        <v>2.70524685507164</v>
      </c>
      <c r="G1011" s="60">
        <v>0.09</v>
      </c>
      <c r="H1011" s="96"/>
    </row>
    <row r="1012" spans="1:8" s="71" customFormat="1" x14ac:dyDescent="0.25">
      <c r="A1012" s="62">
        <v>679</v>
      </c>
      <c r="B1012" s="53" t="s">
        <v>1621</v>
      </c>
      <c r="C1012" s="54">
        <v>23.49</v>
      </c>
      <c r="D1012" s="49" t="s">
        <v>494</v>
      </c>
      <c r="E1012" s="55">
        <v>6</v>
      </c>
      <c r="F1012" s="47">
        <v>1.6231481130429839</v>
      </c>
      <c r="G1012" s="60">
        <v>0.13200000000000001</v>
      </c>
      <c r="H1012" s="96"/>
    </row>
    <row r="1013" spans="1:8" s="71" customFormat="1" x14ac:dyDescent="0.25">
      <c r="A1013" s="48">
        <v>680</v>
      </c>
      <c r="B1013" s="53" t="s">
        <v>1622</v>
      </c>
      <c r="C1013" s="54">
        <v>3.7650000000000001</v>
      </c>
      <c r="D1013" s="49" t="s">
        <v>423</v>
      </c>
      <c r="E1013" s="55">
        <v>6</v>
      </c>
      <c r="F1013" s="47">
        <v>1.9477777356515809</v>
      </c>
      <c r="G1013" s="64">
        <v>2.4E-2</v>
      </c>
      <c r="H1013" s="96"/>
    </row>
    <row r="1014" spans="1:8" s="71" customFormat="1" x14ac:dyDescent="0.25">
      <c r="A1014" s="62">
        <v>681</v>
      </c>
      <c r="B1014" s="53" t="s">
        <v>1623</v>
      </c>
      <c r="C1014" s="54">
        <v>5530</v>
      </c>
      <c r="D1014" s="49" t="s">
        <v>423</v>
      </c>
      <c r="E1014" s="55">
        <v>6</v>
      </c>
      <c r="F1014" s="47">
        <v>1.9477777356515809</v>
      </c>
      <c r="G1014" s="60">
        <v>0.23400000000000001</v>
      </c>
      <c r="H1014" s="96"/>
    </row>
    <row r="1015" spans="1:8" s="71" customFormat="1" x14ac:dyDescent="0.25">
      <c r="A1015" s="48">
        <v>682</v>
      </c>
      <c r="B1015" s="53" t="s">
        <v>1624</v>
      </c>
      <c r="C1015" s="54">
        <v>4.33</v>
      </c>
      <c r="D1015" s="49" t="s">
        <v>425</v>
      </c>
      <c r="E1015" s="55">
        <v>6</v>
      </c>
      <c r="F1015" s="47">
        <v>2.4579099997508043</v>
      </c>
      <c r="G1015" s="64">
        <v>8.0000000000000002E-3</v>
      </c>
      <c r="H1015" s="96"/>
    </row>
    <row r="1016" spans="1:8" s="105" customFormat="1" x14ac:dyDescent="0.25">
      <c r="A1016" s="62">
        <v>683</v>
      </c>
      <c r="B1016" s="53" t="s">
        <v>4036</v>
      </c>
      <c r="C1016" s="54" t="s">
        <v>3455</v>
      </c>
      <c r="D1016" s="49" t="s">
        <v>2991</v>
      </c>
      <c r="E1016" s="55">
        <v>10</v>
      </c>
      <c r="F1016" s="47">
        <v>0.92751320745313348</v>
      </c>
      <c r="G1016" s="60">
        <v>0.12</v>
      </c>
      <c r="H1016" s="104"/>
    </row>
    <row r="1017" spans="1:8" s="71" customFormat="1" x14ac:dyDescent="0.25">
      <c r="A1017" s="48">
        <v>684</v>
      </c>
      <c r="B1017" s="53" t="s">
        <v>4037</v>
      </c>
      <c r="C1017" s="54">
        <v>27</v>
      </c>
      <c r="D1017" s="49" t="s">
        <v>494</v>
      </c>
      <c r="E1017" s="55">
        <v>10</v>
      </c>
      <c r="F1017" s="47">
        <v>2.70524685507164</v>
      </c>
      <c r="G1017" s="60">
        <v>0.55000000000000004</v>
      </c>
      <c r="H1017" s="96"/>
    </row>
    <row r="1018" spans="1:8" s="71" customFormat="1" x14ac:dyDescent="0.25">
      <c r="A1018" s="62">
        <v>685</v>
      </c>
      <c r="B1018" s="53" t="s">
        <v>4038</v>
      </c>
      <c r="C1018" s="54" t="s">
        <v>3456</v>
      </c>
      <c r="D1018" s="49" t="s">
        <v>3457</v>
      </c>
      <c r="E1018" s="55">
        <v>10</v>
      </c>
      <c r="F1018" s="47">
        <v>0.92751320745313348</v>
      </c>
      <c r="G1018" s="64">
        <v>0.02</v>
      </c>
      <c r="H1018" s="96"/>
    </row>
    <row r="1019" spans="1:8" s="71" customFormat="1" x14ac:dyDescent="0.25">
      <c r="A1019" s="48">
        <v>686</v>
      </c>
      <c r="B1019" s="53" t="s">
        <v>4039</v>
      </c>
      <c r="C1019" s="54">
        <v>11.3</v>
      </c>
      <c r="D1019" s="49" t="s">
        <v>494</v>
      </c>
      <c r="E1019" s="55">
        <v>10</v>
      </c>
      <c r="F1019" s="47">
        <v>2.70524685507164</v>
      </c>
      <c r="G1019" s="60">
        <v>0.5</v>
      </c>
      <c r="H1019" s="96"/>
    </row>
    <row r="1020" spans="1:8" s="71" customFormat="1" x14ac:dyDescent="0.25">
      <c r="A1020" s="62">
        <v>687</v>
      </c>
      <c r="B1020" s="53" t="s">
        <v>4040</v>
      </c>
      <c r="C1020" s="54">
        <v>32.22</v>
      </c>
      <c r="D1020" s="49" t="s">
        <v>3458</v>
      </c>
      <c r="E1020" s="55">
        <v>10</v>
      </c>
      <c r="F1020" s="47">
        <v>2.0869047167695509</v>
      </c>
      <c r="G1020" s="60">
        <v>0.7</v>
      </c>
      <c r="H1020" s="96"/>
    </row>
    <row r="1021" spans="1:8" s="71" customFormat="1" ht="31.5" x14ac:dyDescent="0.25">
      <c r="A1021" s="48">
        <v>688</v>
      </c>
      <c r="B1021" s="53" t="s">
        <v>4056</v>
      </c>
      <c r="C1021" s="54" t="s">
        <v>3459</v>
      </c>
      <c r="D1021" s="49" t="s">
        <v>3460</v>
      </c>
      <c r="E1021" s="55">
        <v>10</v>
      </c>
      <c r="F1021" s="47">
        <v>2.70524685507164</v>
      </c>
      <c r="G1021" s="64">
        <v>1.4999999999999999E-2</v>
      </c>
      <c r="H1021" s="96"/>
    </row>
    <row r="1022" spans="1:8" s="71" customFormat="1" x14ac:dyDescent="0.25">
      <c r="A1022" s="62">
        <v>689</v>
      </c>
      <c r="B1022" s="53" t="s">
        <v>4041</v>
      </c>
      <c r="C1022" s="54">
        <v>14.785</v>
      </c>
      <c r="D1022" s="49" t="s">
        <v>3461</v>
      </c>
      <c r="E1022" s="55">
        <v>10</v>
      </c>
      <c r="F1022" s="47">
        <v>1.3912698111797006</v>
      </c>
      <c r="G1022" s="60">
        <v>0.18</v>
      </c>
      <c r="H1022" s="96"/>
    </row>
    <row r="1023" spans="1:8" s="71" customFormat="1" x14ac:dyDescent="0.25">
      <c r="A1023" s="48">
        <v>690</v>
      </c>
      <c r="B1023" s="53" t="s">
        <v>4042</v>
      </c>
      <c r="C1023" s="54">
        <v>17.783999999999999</v>
      </c>
      <c r="D1023" s="49" t="s">
        <v>3461</v>
      </c>
      <c r="E1023" s="55">
        <v>10</v>
      </c>
      <c r="F1023" s="47">
        <v>1.3912698111797006</v>
      </c>
      <c r="G1023" s="60">
        <v>0.16</v>
      </c>
      <c r="H1023" s="96"/>
    </row>
    <row r="1024" spans="1:8" s="71" customFormat="1" x14ac:dyDescent="0.25">
      <c r="A1024" s="62">
        <v>691</v>
      </c>
      <c r="B1024" s="53" t="s">
        <v>4043</v>
      </c>
      <c r="C1024" s="54">
        <v>4.2489999999999997</v>
      </c>
      <c r="D1024" s="49" t="s">
        <v>494</v>
      </c>
      <c r="E1024" s="55">
        <v>10</v>
      </c>
      <c r="F1024" s="47">
        <v>2.70524685507164</v>
      </c>
      <c r="G1024" s="60">
        <v>0.14000000000000001</v>
      </c>
      <c r="H1024" s="96"/>
    </row>
    <row r="1025" spans="1:8" s="71" customFormat="1" x14ac:dyDescent="0.25">
      <c r="A1025" s="48">
        <v>692</v>
      </c>
      <c r="B1025" s="53" t="s">
        <v>4044</v>
      </c>
      <c r="C1025" s="54">
        <v>16.532</v>
      </c>
      <c r="D1025" s="49" t="s">
        <v>3462</v>
      </c>
      <c r="E1025" s="55">
        <v>10</v>
      </c>
      <c r="F1025" s="47">
        <v>1.3912698111797006</v>
      </c>
      <c r="G1025" s="60">
        <v>0.5</v>
      </c>
      <c r="H1025" s="96"/>
    </row>
    <row r="1026" spans="1:8" s="71" customFormat="1" x14ac:dyDescent="0.25">
      <c r="A1026" s="62">
        <v>693</v>
      </c>
      <c r="B1026" s="53" t="s">
        <v>1625</v>
      </c>
      <c r="C1026" s="54" t="s">
        <v>3463</v>
      </c>
      <c r="D1026" s="49" t="s">
        <v>3464</v>
      </c>
      <c r="E1026" s="55">
        <v>10</v>
      </c>
      <c r="F1026" s="47">
        <v>0.92751320745313348</v>
      </c>
      <c r="G1026" s="64">
        <v>0.02</v>
      </c>
      <c r="H1026" s="96"/>
    </row>
    <row r="1027" spans="1:8" s="71" customFormat="1" x14ac:dyDescent="0.25">
      <c r="A1027" s="48">
        <v>694</v>
      </c>
      <c r="B1027" s="53" t="s">
        <v>1626</v>
      </c>
      <c r="C1027" s="54">
        <v>11.25</v>
      </c>
      <c r="D1027" s="49" t="s">
        <v>3462</v>
      </c>
      <c r="E1027" s="55">
        <v>10</v>
      </c>
      <c r="F1027" s="47">
        <v>1.3912698111797006</v>
      </c>
      <c r="G1027" s="60">
        <v>0.46500000000000002</v>
      </c>
      <c r="H1027" s="96"/>
    </row>
    <row r="1028" spans="1:8" s="71" customFormat="1" x14ac:dyDescent="0.25">
      <c r="A1028" s="62">
        <v>695</v>
      </c>
      <c r="B1028" s="53" t="s">
        <v>1627</v>
      </c>
      <c r="C1028" s="54">
        <v>6.5</v>
      </c>
      <c r="D1028" s="49" t="s">
        <v>3462</v>
      </c>
      <c r="E1028" s="55">
        <v>10</v>
      </c>
      <c r="F1028" s="47">
        <v>1.3912698111797006</v>
      </c>
      <c r="G1028" s="60">
        <v>0.54</v>
      </c>
      <c r="H1028" s="96"/>
    </row>
    <row r="1029" spans="1:8" s="71" customFormat="1" x14ac:dyDescent="0.25">
      <c r="A1029" s="48">
        <v>696</v>
      </c>
      <c r="B1029" s="53" t="s">
        <v>1628</v>
      </c>
      <c r="C1029" s="54">
        <v>7.6</v>
      </c>
      <c r="D1029" s="49" t="s">
        <v>3462</v>
      </c>
      <c r="E1029" s="55">
        <v>10</v>
      </c>
      <c r="F1029" s="47">
        <v>1.3912698111797006</v>
      </c>
      <c r="G1029" s="60">
        <v>0.54</v>
      </c>
      <c r="H1029" s="96"/>
    </row>
    <row r="1030" spans="1:8" s="71" customFormat="1" x14ac:dyDescent="0.25">
      <c r="A1030" s="62">
        <v>697</v>
      </c>
      <c r="B1030" s="53" t="s">
        <v>1629</v>
      </c>
      <c r="C1030" s="54">
        <v>33.799999999999997</v>
      </c>
      <c r="D1030" s="49" t="s">
        <v>3462</v>
      </c>
      <c r="E1030" s="55">
        <v>10</v>
      </c>
      <c r="F1030" s="47">
        <v>1.3912698111797006</v>
      </c>
      <c r="G1030" s="60">
        <v>0.6</v>
      </c>
      <c r="H1030" s="96"/>
    </row>
    <row r="1031" spans="1:8" s="71" customFormat="1" x14ac:dyDescent="0.25">
      <c r="A1031" s="48">
        <v>698</v>
      </c>
      <c r="B1031" s="53" t="s">
        <v>1630</v>
      </c>
      <c r="C1031" s="54">
        <v>6.73</v>
      </c>
      <c r="D1031" s="49" t="s">
        <v>3462</v>
      </c>
      <c r="E1031" s="55">
        <v>10</v>
      </c>
      <c r="F1031" s="47">
        <v>1.3912698111797006</v>
      </c>
      <c r="G1031" s="60">
        <v>0.124</v>
      </c>
      <c r="H1031" s="96"/>
    </row>
    <row r="1032" spans="1:8" s="71" customFormat="1" x14ac:dyDescent="0.25">
      <c r="A1032" s="62">
        <v>699</v>
      </c>
      <c r="B1032" s="53" t="s">
        <v>1631</v>
      </c>
      <c r="C1032" s="54">
        <v>12.106999999999999</v>
      </c>
      <c r="D1032" s="49" t="s">
        <v>3462</v>
      </c>
      <c r="E1032" s="55">
        <v>10</v>
      </c>
      <c r="F1032" s="47">
        <v>1.3912698111797006</v>
      </c>
      <c r="G1032" s="60">
        <v>0.18</v>
      </c>
      <c r="H1032" s="96"/>
    </row>
    <row r="1033" spans="1:8" s="71" customFormat="1" x14ac:dyDescent="0.25">
      <c r="A1033" s="48">
        <v>700</v>
      </c>
      <c r="B1033" s="53" t="s">
        <v>1632</v>
      </c>
      <c r="C1033" s="54">
        <v>9.07</v>
      </c>
      <c r="D1033" s="49" t="s">
        <v>3462</v>
      </c>
      <c r="E1033" s="55">
        <v>10</v>
      </c>
      <c r="F1033" s="47">
        <v>1.3912698111797006</v>
      </c>
      <c r="G1033" s="60">
        <v>0.15</v>
      </c>
      <c r="H1033" s="96"/>
    </row>
    <row r="1034" spans="1:8" s="71" customFormat="1" x14ac:dyDescent="0.25">
      <c r="A1034" s="62">
        <v>701</v>
      </c>
      <c r="B1034" s="53" t="s">
        <v>1633</v>
      </c>
      <c r="C1034" s="54">
        <v>11.2</v>
      </c>
      <c r="D1034" s="49" t="s">
        <v>3465</v>
      </c>
      <c r="E1034" s="55">
        <v>10</v>
      </c>
      <c r="F1034" s="47">
        <v>2.70524685507164</v>
      </c>
      <c r="G1034" s="64">
        <v>0.01</v>
      </c>
      <c r="H1034" s="96"/>
    </row>
    <row r="1035" spans="1:8" s="71" customFormat="1" x14ac:dyDescent="0.25">
      <c r="A1035" s="48">
        <v>702</v>
      </c>
      <c r="B1035" s="53" t="s">
        <v>1634</v>
      </c>
      <c r="C1035" s="54">
        <v>2.93</v>
      </c>
      <c r="D1035" s="49" t="s">
        <v>3466</v>
      </c>
      <c r="E1035" s="55">
        <v>10</v>
      </c>
      <c r="F1035" s="47">
        <v>2.70524685507164</v>
      </c>
      <c r="G1035" s="60">
        <v>0.17</v>
      </c>
      <c r="H1035" s="96"/>
    </row>
    <row r="1036" spans="1:8" s="71" customFormat="1" x14ac:dyDescent="0.25">
      <c r="A1036" s="62">
        <v>703</v>
      </c>
      <c r="B1036" s="53" t="s">
        <v>1635</v>
      </c>
      <c r="C1036" s="54">
        <v>0.25</v>
      </c>
      <c r="D1036" s="49" t="s">
        <v>3462</v>
      </c>
      <c r="E1036" s="55">
        <v>10</v>
      </c>
      <c r="F1036" s="47">
        <v>1.3912698111797006</v>
      </c>
      <c r="G1036" s="64">
        <v>0.08</v>
      </c>
      <c r="H1036" s="96"/>
    </row>
    <row r="1037" spans="1:8" s="71" customFormat="1" x14ac:dyDescent="0.25">
      <c r="A1037" s="48">
        <v>704</v>
      </c>
      <c r="B1037" s="53" t="s">
        <v>1636</v>
      </c>
      <c r="C1037" s="54">
        <v>7.55</v>
      </c>
      <c r="D1037" s="49" t="s">
        <v>3466</v>
      </c>
      <c r="E1037" s="55">
        <v>10</v>
      </c>
      <c r="F1037" s="47">
        <v>2.70524685507164</v>
      </c>
      <c r="G1037" s="60">
        <v>0.22</v>
      </c>
      <c r="H1037" s="96"/>
    </row>
    <row r="1038" spans="1:8" s="71" customFormat="1" x14ac:dyDescent="0.25">
      <c r="A1038" s="62">
        <v>705</v>
      </c>
      <c r="B1038" s="53" t="s">
        <v>1637</v>
      </c>
      <c r="C1038" s="54">
        <v>9.8369999999999997</v>
      </c>
      <c r="D1038" s="49" t="s">
        <v>3466</v>
      </c>
      <c r="E1038" s="55">
        <v>10</v>
      </c>
      <c r="F1038" s="47">
        <v>2.70524685507164</v>
      </c>
      <c r="G1038" s="60">
        <v>0.72</v>
      </c>
      <c r="H1038" s="96"/>
    </row>
    <row r="1039" spans="1:8" s="71" customFormat="1" x14ac:dyDescent="0.25">
      <c r="A1039" s="48">
        <v>706</v>
      </c>
      <c r="B1039" s="53" t="s">
        <v>4045</v>
      </c>
      <c r="C1039" s="54" t="s">
        <v>3467</v>
      </c>
      <c r="D1039" s="49" t="s">
        <v>3468</v>
      </c>
      <c r="E1039" s="55">
        <v>10</v>
      </c>
      <c r="F1039" s="47">
        <v>2.70524685507164</v>
      </c>
      <c r="G1039" s="60">
        <v>0.13500000000000001</v>
      </c>
      <c r="H1039" s="96"/>
    </row>
    <row r="1040" spans="1:8" s="71" customFormat="1" x14ac:dyDescent="0.25">
      <c r="A1040" s="62">
        <v>707</v>
      </c>
      <c r="B1040" s="53" t="s">
        <v>4046</v>
      </c>
      <c r="C1040" s="54">
        <v>0.52500000000000002</v>
      </c>
      <c r="D1040" s="49" t="s">
        <v>494</v>
      </c>
      <c r="E1040" s="55">
        <v>10</v>
      </c>
      <c r="F1040" s="47">
        <v>2.70524685507164</v>
      </c>
      <c r="G1040" s="64">
        <v>0.37</v>
      </c>
      <c r="H1040" s="96"/>
    </row>
    <row r="1041" spans="1:8" s="71" customFormat="1" x14ac:dyDescent="0.25">
      <c r="A1041" s="48">
        <v>708</v>
      </c>
      <c r="B1041" s="53" t="s">
        <v>4047</v>
      </c>
      <c r="C1041" s="54">
        <v>6.7</v>
      </c>
      <c r="D1041" s="49" t="s">
        <v>3469</v>
      </c>
      <c r="E1041" s="55">
        <v>10</v>
      </c>
      <c r="F1041" s="47">
        <v>2.1951145909724166</v>
      </c>
      <c r="G1041" s="64">
        <v>0.37</v>
      </c>
      <c r="H1041" s="96"/>
    </row>
    <row r="1042" spans="1:8" s="71" customFormat="1" x14ac:dyDescent="0.25">
      <c r="A1042" s="62">
        <v>709</v>
      </c>
      <c r="B1042" s="53" t="s">
        <v>4048</v>
      </c>
      <c r="C1042" s="54">
        <v>0.75</v>
      </c>
      <c r="D1042" s="49" t="s">
        <v>3466</v>
      </c>
      <c r="E1042" s="55">
        <v>10</v>
      </c>
      <c r="F1042" s="47">
        <v>2.70524685507164</v>
      </c>
      <c r="G1042" s="60">
        <v>0.23</v>
      </c>
      <c r="H1042" s="96"/>
    </row>
    <row r="1043" spans="1:8" s="71" customFormat="1" x14ac:dyDescent="0.25">
      <c r="A1043" s="48">
        <v>710</v>
      </c>
      <c r="B1043" s="53" t="s">
        <v>1638</v>
      </c>
      <c r="C1043" s="54">
        <v>19.5</v>
      </c>
      <c r="D1043" s="49" t="s">
        <v>3470</v>
      </c>
      <c r="E1043" s="55">
        <v>10</v>
      </c>
      <c r="F1043" s="47">
        <v>2.0869047167695509</v>
      </c>
      <c r="G1043" s="64">
        <v>0.03</v>
      </c>
      <c r="H1043" s="96"/>
    </row>
    <row r="1044" spans="1:8" s="71" customFormat="1" x14ac:dyDescent="0.25">
      <c r="A1044" s="62">
        <v>711</v>
      </c>
      <c r="B1044" s="53" t="s">
        <v>1639</v>
      </c>
      <c r="C1044" s="54">
        <v>21</v>
      </c>
      <c r="D1044" s="49" t="s">
        <v>3471</v>
      </c>
      <c r="E1044" s="55">
        <v>10</v>
      </c>
      <c r="F1044" s="47">
        <v>2.70524685507164</v>
      </c>
      <c r="G1044" s="64">
        <v>0.03</v>
      </c>
      <c r="H1044" s="96"/>
    </row>
    <row r="1045" spans="1:8" s="71" customFormat="1" x14ac:dyDescent="0.25">
      <c r="A1045" s="48">
        <v>712</v>
      </c>
      <c r="B1045" s="53" t="s">
        <v>1640</v>
      </c>
      <c r="C1045" s="54">
        <v>3.8</v>
      </c>
      <c r="D1045" s="49" t="s">
        <v>3471</v>
      </c>
      <c r="E1045" s="55">
        <v>10</v>
      </c>
      <c r="F1045" s="47">
        <v>2.70524685507164</v>
      </c>
      <c r="G1045" s="64">
        <v>0.2</v>
      </c>
      <c r="H1045" s="96"/>
    </row>
    <row r="1046" spans="1:8" s="71" customFormat="1" x14ac:dyDescent="0.25">
      <c r="A1046" s="62">
        <v>713</v>
      </c>
      <c r="B1046" s="53" t="s">
        <v>1641</v>
      </c>
      <c r="C1046" s="54">
        <v>1.05</v>
      </c>
      <c r="D1046" s="49" t="s">
        <v>3462</v>
      </c>
      <c r="E1046" s="55">
        <v>10</v>
      </c>
      <c r="F1046" s="47">
        <v>2.70524685507164</v>
      </c>
      <c r="G1046" s="60">
        <v>0.01</v>
      </c>
      <c r="H1046" s="96"/>
    </row>
    <row r="1047" spans="1:8" s="71" customFormat="1" x14ac:dyDescent="0.25">
      <c r="A1047" s="48">
        <v>714</v>
      </c>
      <c r="B1047" s="53" t="s">
        <v>4049</v>
      </c>
      <c r="C1047" s="54">
        <v>13.2</v>
      </c>
      <c r="D1047" s="49" t="s">
        <v>3470</v>
      </c>
      <c r="E1047" s="55">
        <v>10</v>
      </c>
      <c r="F1047" s="47">
        <v>2.0869047167695509</v>
      </c>
      <c r="G1047" s="60">
        <v>0.86</v>
      </c>
      <c r="H1047" s="96"/>
    </row>
    <row r="1048" spans="1:8" s="71" customFormat="1" x14ac:dyDescent="0.25">
      <c r="A1048" s="62">
        <v>715</v>
      </c>
      <c r="B1048" s="53" t="s">
        <v>4050</v>
      </c>
      <c r="C1048" s="54">
        <v>43.8</v>
      </c>
      <c r="D1048" s="49" t="s">
        <v>3470</v>
      </c>
      <c r="E1048" s="55">
        <v>10</v>
      </c>
      <c r="F1048" s="47">
        <v>2.0869047167695509</v>
      </c>
      <c r="G1048" s="60">
        <v>0.67</v>
      </c>
      <c r="H1048" s="96"/>
    </row>
    <row r="1049" spans="1:8" s="71" customFormat="1" x14ac:dyDescent="0.25">
      <c r="A1049" s="48">
        <v>716</v>
      </c>
      <c r="B1049" s="53" t="s">
        <v>1642</v>
      </c>
      <c r="C1049" s="54">
        <v>5.27</v>
      </c>
      <c r="D1049" s="49" t="s">
        <v>3465</v>
      </c>
      <c r="E1049" s="55">
        <v>10</v>
      </c>
      <c r="F1049" s="47">
        <v>2.6279540877838787</v>
      </c>
      <c r="G1049" s="60">
        <v>0.5</v>
      </c>
      <c r="H1049" s="96"/>
    </row>
    <row r="1050" spans="1:8" s="71" customFormat="1" x14ac:dyDescent="0.25">
      <c r="A1050" s="62">
        <v>717</v>
      </c>
      <c r="B1050" s="53" t="s">
        <v>1643</v>
      </c>
      <c r="C1050" s="54">
        <v>7.7</v>
      </c>
      <c r="D1050" s="49" t="s">
        <v>3466</v>
      </c>
      <c r="E1050" s="55">
        <v>10</v>
      </c>
      <c r="F1050" s="47">
        <v>2.70524685507164</v>
      </c>
      <c r="G1050" s="60">
        <v>0.02</v>
      </c>
      <c r="H1050" s="96"/>
    </row>
    <row r="1051" spans="1:8" s="71" customFormat="1" x14ac:dyDescent="0.25">
      <c r="A1051" s="48">
        <v>718</v>
      </c>
      <c r="B1051" s="53" t="s">
        <v>1644</v>
      </c>
      <c r="C1051" s="54">
        <v>9.3469999999999995</v>
      </c>
      <c r="D1051" s="49" t="s">
        <v>494</v>
      </c>
      <c r="E1051" s="55">
        <v>10</v>
      </c>
      <c r="F1051" s="47">
        <v>2.70524685507164</v>
      </c>
      <c r="G1051" s="60">
        <v>0.2</v>
      </c>
      <c r="H1051" s="96"/>
    </row>
    <row r="1052" spans="1:8" s="71" customFormat="1" x14ac:dyDescent="0.25">
      <c r="A1052" s="62">
        <v>719</v>
      </c>
      <c r="B1052" s="53" t="s">
        <v>1645</v>
      </c>
      <c r="C1052" s="54">
        <v>3.919</v>
      </c>
      <c r="D1052" s="49" t="s">
        <v>3470</v>
      </c>
      <c r="E1052" s="55">
        <v>10</v>
      </c>
      <c r="F1052" s="47">
        <v>2.0869047167695509</v>
      </c>
      <c r="G1052" s="60">
        <v>0.9</v>
      </c>
      <c r="H1052" s="96"/>
    </row>
    <row r="1053" spans="1:8" s="71" customFormat="1" x14ac:dyDescent="0.25">
      <c r="A1053" s="48">
        <v>720</v>
      </c>
      <c r="B1053" s="53" t="s">
        <v>1646</v>
      </c>
      <c r="C1053" s="54">
        <v>11.24</v>
      </c>
      <c r="D1053" s="49" t="s">
        <v>3472</v>
      </c>
      <c r="E1053" s="55">
        <v>10</v>
      </c>
      <c r="F1053" s="47">
        <v>1.3912698111797006</v>
      </c>
      <c r="G1053" s="64">
        <v>0.48</v>
      </c>
      <c r="H1053" s="96"/>
    </row>
    <row r="1054" spans="1:8" s="71" customFormat="1" x14ac:dyDescent="0.25">
      <c r="A1054" s="62">
        <v>721</v>
      </c>
      <c r="B1054" s="53" t="s">
        <v>4051</v>
      </c>
      <c r="C1054" s="54">
        <v>8.0399999999999991</v>
      </c>
      <c r="D1054" s="49" t="s">
        <v>3473</v>
      </c>
      <c r="E1054" s="55">
        <v>6</v>
      </c>
      <c r="F1054" s="47">
        <v>2.70524685507164</v>
      </c>
      <c r="G1054" s="60">
        <v>0.1</v>
      </c>
      <c r="H1054" s="96"/>
    </row>
    <row r="1055" spans="1:8" s="71" customFormat="1" x14ac:dyDescent="0.25">
      <c r="A1055" s="48">
        <v>722</v>
      </c>
      <c r="B1055" s="53" t="s">
        <v>4052</v>
      </c>
      <c r="C1055" s="54">
        <v>9.44</v>
      </c>
      <c r="D1055" s="49" t="s">
        <v>494</v>
      </c>
      <c r="E1055" s="55">
        <v>10</v>
      </c>
      <c r="F1055" s="47">
        <v>2.70524685507164</v>
      </c>
      <c r="G1055" s="64">
        <v>0.02</v>
      </c>
      <c r="H1055" s="96"/>
    </row>
    <row r="1056" spans="1:8" s="71" customFormat="1" x14ac:dyDescent="0.25">
      <c r="A1056" s="62">
        <v>723</v>
      </c>
      <c r="B1056" s="53" t="s">
        <v>1647</v>
      </c>
      <c r="C1056" s="54">
        <v>2.6</v>
      </c>
      <c r="D1056" s="49" t="s">
        <v>494</v>
      </c>
      <c r="E1056" s="55">
        <v>10</v>
      </c>
      <c r="F1056" s="47">
        <v>2.70524685507164</v>
      </c>
      <c r="G1056" s="60">
        <v>0.8</v>
      </c>
      <c r="H1056" s="96"/>
    </row>
    <row r="1057" spans="1:8" s="71" customFormat="1" x14ac:dyDescent="0.25">
      <c r="A1057" s="48">
        <v>724</v>
      </c>
      <c r="B1057" s="53" t="s">
        <v>1648</v>
      </c>
      <c r="C1057" s="54" t="s">
        <v>3474</v>
      </c>
      <c r="D1057" s="49" t="s">
        <v>3475</v>
      </c>
      <c r="E1057" s="55">
        <v>10</v>
      </c>
      <c r="F1057" s="47">
        <v>2.6279540877838787</v>
      </c>
      <c r="G1057" s="64">
        <v>0.4</v>
      </c>
      <c r="H1057" s="96"/>
    </row>
    <row r="1058" spans="1:8" s="71" customFormat="1" x14ac:dyDescent="0.25">
      <c r="A1058" s="62">
        <v>725</v>
      </c>
      <c r="B1058" s="53" t="s">
        <v>1649</v>
      </c>
      <c r="C1058" s="54">
        <v>0.35</v>
      </c>
      <c r="D1058" s="49" t="s">
        <v>494</v>
      </c>
      <c r="E1058" s="55">
        <v>10</v>
      </c>
      <c r="F1058" s="47">
        <v>2.70524685507164</v>
      </c>
      <c r="G1058" s="60">
        <v>0.5</v>
      </c>
      <c r="H1058" s="96"/>
    </row>
    <row r="1059" spans="1:8" s="71" customFormat="1" ht="31.5" x14ac:dyDescent="0.25">
      <c r="A1059" s="48">
        <v>726</v>
      </c>
      <c r="B1059" s="53" t="s">
        <v>4053</v>
      </c>
      <c r="C1059" s="54">
        <v>2.33</v>
      </c>
      <c r="D1059" s="49" t="s">
        <v>3007</v>
      </c>
      <c r="E1059" s="55">
        <v>10</v>
      </c>
      <c r="F1059" s="47">
        <v>2.6279540877838787</v>
      </c>
      <c r="G1059" s="64">
        <v>0.2</v>
      </c>
      <c r="H1059" s="96"/>
    </row>
    <row r="1060" spans="1:8" s="71" customFormat="1" ht="31.5" x14ac:dyDescent="0.25">
      <c r="A1060" s="62">
        <v>727</v>
      </c>
      <c r="B1060" s="53" t="s">
        <v>4054</v>
      </c>
      <c r="C1060" s="54">
        <v>5.2</v>
      </c>
      <c r="D1060" s="49" t="s">
        <v>3034</v>
      </c>
      <c r="E1060" s="55">
        <v>10</v>
      </c>
      <c r="F1060" s="47">
        <v>3.3235889933737295</v>
      </c>
      <c r="G1060" s="60">
        <v>0.12</v>
      </c>
      <c r="H1060" s="96"/>
    </row>
    <row r="1061" spans="1:8" s="71" customFormat="1" ht="31.5" x14ac:dyDescent="0.25">
      <c r="A1061" s="48">
        <v>728</v>
      </c>
      <c r="B1061" s="53" t="s">
        <v>4055</v>
      </c>
      <c r="C1061" s="54">
        <v>48.597999999999999</v>
      </c>
      <c r="D1061" s="49" t="s">
        <v>494</v>
      </c>
      <c r="E1061" s="55">
        <v>10</v>
      </c>
      <c r="F1061" s="47">
        <v>2.70524685507164</v>
      </c>
      <c r="G1061" s="60">
        <v>1.2999999999999999E-2</v>
      </c>
      <c r="H1061" s="96"/>
    </row>
    <row r="1062" spans="1:8" s="71" customFormat="1" x14ac:dyDescent="0.25">
      <c r="A1062" s="62">
        <v>729</v>
      </c>
      <c r="B1062" s="53" t="s">
        <v>1650</v>
      </c>
      <c r="C1062" s="54">
        <v>12.15</v>
      </c>
      <c r="D1062" s="49" t="s">
        <v>3476</v>
      </c>
      <c r="E1062" s="55">
        <v>10</v>
      </c>
      <c r="F1062" s="47">
        <v>0.92751320745313348</v>
      </c>
      <c r="G1062" s="60">
        <v>0.61499999999999999</v>
      </c>
      <c r="H1062" s="96"/>
    </row>
    <row r="1063" spans="1:8" s="71" customFormat="1" x14ac:dyDescent="0.25">
      <c r="A1063" s="48">
        <v>730</v>
      </c>
      <c r="B1063" s="53" t="s">
        <v>1651</v>
      </c>
      <c r="C1063" s="54">
        <v>0.4</v>
      </c>
      <c r="D1063" s="49" t="s">
        <v>3470</v>
      </c>
      <c r="E1063" s="55">
        <v>10</v>
      </c>
      <c r="F1063" s="47">
        <v>2.0869047167695509</v>
      </c>
      <c r="G1063" s="60">
        <v>0.22</v>
      </c>
      <c r="H1063" s="96"/>
    </row>
    <row r="1064" spans="1:8" s="71" customFormat="1" x14ac:dyDescent="0.25">
      <c r="A1064" s="62">
        <v>731</v>
      </c>
      <c r="B1064" s="53" t="s">
        <v>1652</v>
      </c>
      <c r="C1064" s="54">
        <v>23.166</v>
      </c>
      <c r="D1064" s="49" t="s">
        <v>3462</v>
      </c>
      <c r="E1064" s="55">
        <v>10</v>
      </c>
      <c r="F1064" s="47">
        <v>1.3912698111797006</v>
      </c>
      <c r="G1064" s="60">
        <v>0.34</v>
      </c>
      <c r="H1064" s="96"/>
    </row>
    <row r="1065" spans="1:8" s="71" customFormat="1" x14ac:dyDescent="0.25">
      <c r="A1065" s="48">
        <v>732</v>
      </c>
      <c r="B1065" s="53" t="s">
        <v>1653</v>
      </c>
      <c r="C1065" s="54">
        <v>6.458000000000002</v>
      </c>
      <c r="D1065" s="49" t="s">
        <v>3465</v>
      </c>
      <c r="E1065" s="55">
        <v>10</v>
      </c>
      <c r="F1065" s="47">
        <v>2.6279540877838787</v>
      </c>
      <c r="G1065" s="60">
        <v>1.4999999999999999E-2</v>
      </c>
      <c r="H1065" s="96"/>
    </row>
    <row r="1066" spans="1:8" s="71" customFormat="1" x14ac:dyDescent="0.25">
      <c r="A1066" s="62">
        <v>733</v>
      </c>
      <c r="B1066" s="53" t="s">
        <v>1654</v>
      </c>
      <c r="C1066" s="54">
        <v>1.75</v>
      </c>
      <c r="D1066" s="49" t="s">
        <v>3477</v>
      </c>
      <c r="E1066" s="55">
        <v>10</v>
      </c>
      <c r="F1066" s="47">
        <v>0.92751320745313348</v>
      </c>
      <c r="G1066" s="64">
        <v>6.0000000000000001E-3</v>
      </c>
      <c r="H1066" s="96"/>
    </row>
    <row r="1067" spans="1:8" s="71" customFormat="1" x14ac:dyDescent="0.25">
      <c r="A1067" s="48">
        <v>734</v>
      </c>
      <c r="B1067" s="53" t="s">
        <v>1655</v>
      </c>
      <c r="C1067" s="54">
        <v>15.717000000000001</v>
      </c>
      <c r="D1067" s="49" t="s">
        <v>3465</v>
      </c>
      <c r="E1067" s="55">
        <v>10</v>
      </c>
      <c r="F1067" s="47">
        <v>2.6279540877838787</v>
      </c>
      <c r="G1067" s="60">
        <v>1.7000000000000001E-2</v>
      </c>
      <c r="H1067" s="96"/>
    </row>
    <row r="1068" spans="1:8" s="105" customFormat="1" x14ac:dyDescent="0.25">
      <c r="A1068" s="62">
        <v>735</v>
      </c>
      <c r="B1068" s="53" t="s">
        <v>3478</v>
      </c>
      <c r="C1068" s="54">
        <v>4.1500000000000004</v>
      </c>
      <c r="D1068" s="49">
        <v>50</v>
      </c>
      <c r="E1068" s="55">
        <v>6</v>
      </c>
      <c r="F1068" s="47">
        <v>2.6</v>
      </c>
      <c r="G1068" s="60">
        <v>1.536</v>
      </c>
      <c r="H1068" s="104"/>
    </row>
    <row r="1069" spans="1:8" s="71" customFormat="1" x14ac:dyDescent="0.25">
      <c r="A1069" s="48">
        <v>736</v>
      </c>
      <c r="B1069" s="53" t="s">
        <v>3479</v>
      </c>
      <c r="C1069" s="54">
        <v>1.89</v>
      </c>
      <c r="D1069" s="49">
        <v>120</v>
      </c>
      <c r="E1069" s="55">
        <v>6</v>
      </c>
      <c r="F1069" s="47">
        <v>2.6</v>
      </c>
      <c r="G1069" s="60">
        <v>0.96</v>
      </c>
      <c r="H1069" s="96"/>
    </row>
    <row r="1070" spans="1:8" s="71" customFormat="1" x14ac:dyDescent="0.25">
      <c r="A1070" s="62">
        <v>737</v>
      </c>
      <c r="B1070" s="53" t="s">
        <v>3480</v>
      </c>
      <c r="C1070" s="54">
        <v>6.58</v>
      </c>
      <c r="D1070" s="49">
        <v>70</v>
      </c>
      <c r="E1070" s="55">
        <v>6</v>
      </c>
      <c r="F1070" s="47">
        <v>2.5</v>
      </c>
      <c r="G1070" s="60">
        <v>1.776</v>
      </c>
      <c r="H1070" s="96"/>
    </row>
    <row r="1071" spans="1:8" s="71" customFormat="1" x14ac:dyDescent="0.25">
      <c r="A1071" s="48">
        <v>738</v>
      </c>
      <c r="B1071" s="53" t="s">
        <v>3481</v>
      </c>
      <c r="C1071" s="54">
        <v>1.25</v>
      </c>
      <c r="D1071" s="49">
        <v>70</v>
      </c>
      <c r="E1071" s="55">
        <v>6</v>
      </c>
      <c r="F1071" s="47">
        <v>2.5</v>
      </c>
      <c r="G1071" s="60">
        <v>1.1040000000000001</v>
      </c>
      <c r="H1071" s="96"/>
    </row>
    <row r="1072" spans="1:8" s="71" customFormat="1" x14ac:dyDescent="0.25">
      <c r="A1072" s="62">
        <v>739</v>
      </c>
      <c r="B1072" s="53" t="s">
        <v>3482</v>
      </c>
      <c r="C1072" s="54">
        <v>2.2400000000000002</v>
      </c>
      <c r="D1072" s="49">
        <v>70</v>
      </c>
      <c r="E1072" s="55">
        <v>6</v>
      </c>
      <c r="F1072" s="47">
        <v>2.1</v>
      </c>
      <c r="G1072" s="60">
        <v>0.79200000000000004</v>
      </c>
      <c r="H1072" s="96"/>
    </row>
    <row r="1073" spans="1:8" s="71" customFormat="1" x14ac:dyDescent="0.25">
      <c r="A1073" s="48">
        <v>740</v>
      </c>
      <c r="B1073" s="53" t="s">
        <v>3483</v>
      </c>
      <c r="C1073" s="54">
        <v>4.72</v>
      </c>
      <c r="D1073" s="49">
        <v>120</v>
      </c>
      <c r="E1073" s="55">
        <v>6</v>
      </c>
      <c r="F1073" s="47">
        <v>2.6</v>
      </c>
      <c r="G1073" s="60">
        <v>0.96</v>
      </c>
      <c r="H1073" s="96"/>
    </row>
    <row r="1074" spans="1:8" s="71" customFormat="1" x14ac:dyDescent="0.25">
      <c r="A1074" s="62">
        <v>741</v>
      </c>
      <c r="B1074" s="53" t="s">
        <v>3484</v>
      </c>
      <c r="C1074" s="54">
        <v>5.18</v>
      </c>
      <c r="D1074" s="49">
        <v>120</v>
      </c>
      <c r="E1074" s="55">
        <v>6</v>
      </c>
      <c r="F1074" s="47">
        <v>2.2999999999999998</v>
      </c>
      <c r="G1074" s="60">
        <v>0.24</v>
      </c>
      <c r="H1074" s="96"/>
    </row>
    <row r="1075" spans="1:8" s="71" customFormat="1" x14ac:dyDescent="0.25">
      <c r="A1075" s="48">
        <v>742</v>
      </c>
      <c r="B1075" s="53" t="s">
        <v>3485</v>
      </c>
      <c r="C1075" s="54">
        <v>4.13</v>
      </c>
      <c r="D1075" s="49">
        <v>50</v>
      </c>
      <c r="E1075" s="55">
        <v>6</v>
      </c>
      <c r="F1075" s="47">
        <v>2.1</v>
      </c>
      <c r="G1075" s="60">
        <v>0.67200000000000004</v>
      </c>
      <c r="H1075" s="96"/>
    </row>
    <row r="1076" spans="1:8" s="71" customFormat="1" x14ac:dyDescent="0.25">
      <c r="A1076" s="62">
        <v>743</v>
      </c>
      <c r="B1076" s="53" t="s">
        <v>3486</v>
      </c>
      <c r="C1076" s="54">
        <v>11.65</v>
      </c>
      <c r="D1076" s="49">
        <v>50</v>
      </c>
      <c r="E1076" s="55">
        <v>6</v>
      </c>
      <c r="F1076" s="47">
        <v>2</v>
      </c>
      <c r="G1076" s="60">
        <v>0.68400000000000005</v>
      </c>
      <c r="H1076" s="96"/>
    </row>
    <row r="1077" spans="1:8" s="71" customFormat="1" x14ac:dyDescent="0.25">
      <c r="A1077" s="48">
        <v>744</v>
      </c>
      <c r="B1077" s="53" t="s">
        <v>3487</v>
      </c>
      <c r="C1077" s="54">
        <v>4.2699999999999996</v>
      </c>
      <c r="D1077" s="49">
        <v>70</v>
      </c>
      <c r="E1077" s="55">
        <v>6</v>
      </c>
      <c r="F1077" s="47">
        <v>1.9</v>
      </c>
      <c r="G1077" s="60">
        <v>0.81599999999999995</v>
      </c>
      <c r="H1077" s="96"/>
    </row>
    <row r="1078" spans="1:8" s="71" customFormat="1" x14ac:dyDescent="0.25">
      <c r="A1078" s="62">
        <v>745</v>
      </c>
      <c r="B1078" s="53" t="s">
        <v>3488</v>
      </c>
      <c r="C1078" s="54">
        <v>5.21</v>
      </c>
      <c r="D1078" s="49">
        <v>70</v>
      </c>
      <c r="E1078" s="55">
        <v>6</v>
      </c>
      <c r="F1078" s="47">
        <v>2.1</v>
      </c>
      <c r="G1078" s="60">
        <v>1.008</v>
      </c>
      <c r="H1078" s="96"/>
    </row>
    <row r="1079" spans="1:8" s="71" customFormat="1" x14ac:dyDescent="0.25">
      <c r="A1079" s="48">
        <v>746</v>
      </c>
      <c r="B1079" s="53" t="s">
        <v>3489</v>
      </c>
      <c r="C1079" s="54">
        <v>10.15</v>
      </c>
      <c r="D1079" s="49">
        <v>50</v>
      </c>
      <c r="E1079" s="55">
        <v>6</v>
      </c>
      <c r="F1079" s="47">
        <v>2.1</v>
      </c>
      <c r="G1079" s="60">
        <v>0.75600000000000001</v>
      </c>
      <c r="H1079" s="96"/>
    </row>
    <row r="1080" spans="1:8" s="71" customFormat="1" x14ac:dyDescent="0.25">
      <c r="A1080" s="62">
        <v>747</v>
      </c>
      <c r="B1080" s="53" t="s">
        <v>3490</v>
      </c>
      <c r="C1080" s="54">
        <v>4.6500000000000004</v>
      </c>
      <c r="D1080" s="49">
        <v>120</v>
      </c>
      <c r="E1080" s="55">
        <v>6</v>
      </c>
      <c r="F1080" s="47">
        <v>2.6</v>
      </c>
      <c r="G1080" s="60">
        <v>1.3919999999999999</v>
      </c>
      <c r="H1080" s="96"/>
    </row>
    <row r="1081" spans="1:8" s="71" customFormat="1" x14ac:dyDescent="0.25">
      <c r="A1081" s="48">
        <v>748</v>
      </c>
      <c r="B1081" s="53" t="s">
        <v>3491</v>
      </c>
      <c r="C1081" s="54">
        <v>2.8</v>
      </c>
      <c r="D1081" s="49">
        <v>50</v>
      </c>
      <c r="E1081" s="55">
        <v>6</v>
      </c>
      <c r="F1081" s="47">
        <v>2.2999999999999998</v>
      </c>
      <c r="G1081" s="60">
        <v>0.624</v>
      </c>
      <c r="H1081" s="96"/>
    </row>
    <row r="1082" spans="1:8" s="71" customFormat="1" x14ac:dyDescent="0.25">
      <c r="A1082" s="62">
        <v>749</v>
      </c>
      <c r="B1082" s="53" t="s">
        <v>3492</v>
      </c>
      <c r="C1082" s="54">
        <v>4.57</v>
      </c>
      <c r="D1082" s="49">
        <v>70</v>
      </c>
      <c r="E1082" s="55">
        <v>6</v>
      </c>
      <c r="F1082" s="47">
        <v>2.6</v>
      </c>
      <c r="G1082" s="60">
        <v>0.72</v>
      </c>
      <c r="H1082" s="96"/>
    </row>
    <row r="1083" spans="1:8" s="71" customFormat="1" x14ac:dyDescent="0.25">
      <c r="A1083" s="48">
        <v>750</v>
      </c>
      <c r="B1083" s="53" t="s">
        <v>3493</v>
      </c>
      <c r="C1083" s="54">
        <v>2.0299999999999998</v>
      </c>
      <c r="D1083" s="49">
        <v>120</v>
      </c>
      <c r="E1083" s="55">
        <v>6</v>
      </c>
      <c r="F1083" s="47">
        <v>2.6</v>
      </c>
      <c r="G1083" s="60">
        <v>1.008</v>
      </c>
      <c r="H1083" s="96"/>
    </row>
    <row r="1084" spans="1:8" s="71" customFormat="1" x14ac:dyDescent="0.25">
      <c r="A1084" s="62">
        <v>751</v>
      </c>
      <c r="B1084" s="53" t="s">
        <v>3494</v>
      </c>
      <c r="C1084" s="54">
        <v>2.96</v>
      </c>
      <c r="D1084" s="49">
        <v>120</v>
      </c>
      <c r="E1084" s="55">
        <v>6</v>
      </c>
      <c r="F1084" s="47">
        <v>2.2999999999999998</v>
      </c>
      <c r="G1084" s="60">
        <v>0.91200000000000003</v>
      </c>
      <c r="H1084" s="96"/>
    </row>
    <row r="1085" spans="1:8" s="71" customFormat="1" x14ac:dyDescent="0.25">
      <c r="A1085" s="48">
        <v>752</v>
      </c>
      <c r="B1085" s="53" t="s">
        <v>3495</v>
      </c>
      <c r="C1085" s="54">
        <v>3.2</v>
      </c>
      <c r="D1085" s="49">
        <v>120</v>
      </c>
      <c r="E1085" s="55">
        <v>6</v>
      </c>
      <c r="F1085" s="47">
        <v>2</v>
      </c>
      <c r="G1085" s="60">
        <v>0.72599999999999998</v>
      </c>
      <c r="H1085" s="96"/>
    </row>
    <row r="1086" spans="1:8" s="71" customFormat="1" x14ac:dyDescent="0.25">
      <c r="A1086" s="62">
        <v>753</v>
      </c>
      <c r="B1086" s="53" t="s">
        <v>3496</v>
      </c>
      <c r="C1086" s="54">
        <v>2.31</v>
      </c>
      <c r="D1086" s="49">
        <v>120</v>
      </c>
      <c r="E1086" s="55">
        <v>6</v>
      </c>
      <c r="F1086" s="47">
        <v>1.2</v>
      </c>
      <c r="G1086" s="60">
        <v>1.1459999999999999</v>
      </c>
      <c r="H1086" s="96"/>
    </row>
    <row r="1087" spans="1:8" s="71" customFormat="1" x14ac:dyDescent="0.25">
      <c r="A1087" s="48">
        <v>754</v>
      </c>
      <c r="B1087" s="53" t="s">
        <v>3497</v>
      </c>
      <c r="C1087" s="54">
        <v>1.91</v>
      </c>
      <c r="D1087" s="49">
        <v>95</v>
      </c>
      <c r="E1087" s="55">
        <v>6</v>
      </c>
      <c r="F1087" s="47">
        <v>2.25</v>
      </c>
      <c r="G1087" s="60">
        <v>1.1279999999999999</v>
      </c>
      <c r="H1087" s="96"/>
    </row>
    <row r="1088" spans="1:8" s="71" customFormat="1" x14ac:dyDescent="0.25">
      <c r="A1088" s="62">
        <v>755</v>
      </c>
      <c r="B1088" s="53" t="s">
        <v>3498</v>
      </c>
      <c r="C1088" s="54">
        <v>3.35</v>
      </c>
      <c r="D1088" s="49">
        <v>120</v>
      </c>
      <c r="E1088" s="55">
        <v>6</v>
      </c>
      <c r="F1088" s="47">
        <v>2.1</v>
      </c>
      <c r="G1088" s="60">
        <v>0.53400000000000003</v>
      </c>
      <c r="H1088" s="96"/>
    </row>
    <row r="1089" spans="1:8" s="71" customFormat="1" x14ac:dyDescent="0.25">
      <c r="A1089" s="48">
        <v>756</v>
      </c>
      <c r="B1089" s="53" t="s">
        <v>3499</v>
      </c>
      <c r="C1089" s="54">
        <v>5.46</v>
      </c>
      <c r="D1089" s="49">
        <v>70</v>
      </c>
      <c r="E1089" s="55">
        <v>6</v>
      </c>
      <c r="F1089" s="47">
        <v>1.9</v>
      </c>
      <c r="G1089" s="60">
        <v>1.1220000000000001</v>
      </c>
      <c r="H1089" s="96"/>
    </row>
    <row r="1090" spans="1:8" s="71" customFormat="1" x14ac:dyDescent="0.25">
      <c r="A1090" s="62">
        <v>757</v>
      </c>
      <c r="B1090" s="53" t="s">
        <v>3500</v>
      </c>
      <c r="C1090" s="54">
        <v>2.4</v>
      </c>
      <c r="D1090" s="49">
        <v>120</v>
      </c>
      <c r="E1090" s="55">
        <v>6</v>
      </c>
      <c r="F1090" s="47">
        <v>2</v>
      </c>
      <c r="G1090" s="60">
        <v>0.51</v>
      </c>
      <c r="H1090" s="96"/>
    </row>
    <row r="1091" spans="1:8" s="71" customFormat="1" x14ac:dyDescent="0.25">
      <c r="A1091" s="48">
        <v>758</v>
      </c>
      <c r="B1091" s="53" t="s">
        <v>3501</v>
      </c>
      <c r="C1091" s="54">
        <v>2.83</v>
      </c>
      <c r="D1091" s="49">
        <v>120</v>
      </c>
      <c r="E1091" s="55">
        <v>6</v>
      </c>
      <c r="F1091" s="47">
        <v>2.5</v>
      </c>
      <c r="G1091" s="60">
        <v>0.52800000000000002</v>
      </c>
      <c r="H1091" s="96"/>
    </row>
    <row r="1092" spans="1:8" s="71" customFormat="1" x14ac:dyDescent="0.25">
      <c r="A1092" s="62">
        <v>759</v>
      </c>
      <c r="B1092" s="53" t="s">
        <v>3502</v>
      </c>
      <c r="C1092" s="54">
        <v>3.93</v>
      </c>
      <c r="D1092" s="49">
        <v>120</v>
      </c>
      <c r="E1092" s="55">
        <v>6</v>
      </c>
      <c r="F1092" s="47">
        <v>3</v>
      </c>
      <c r="G1092" s="60">
        <v>0.624</v>
      </c>
      <c r="H1092" s="96"/>
    </row>
    <row r="1093" spans="1:8" s="71" customFormat="1" x14ac:dyDescent="0.25">
      <c r="A1093" s="48">
        <v>760</v>
      </c>
      <c r="B1093" s="53" t="s">
        <v>3503</v>
      </c>
      <c r="C1093" s="54">
        <v>3.24</v>
      </c>
      <c r="D1093" s="49">
        <v>120</v>
      </c>
      <c r="E1093" s="55">
        <v>6</v>
      </c>
      <c r="F1093" s="47">
        <v>3</v>
      </c>
      <c r="G1093" s="60">
        <v>1.2</v>
      </c>
      <c r="H1093" s="96"/>
    </row>
    <row r="1094" spans="1:8" s="71" customFormat="1" x14ac:dyDescent="0.25">
      <c r="A1094" s="62">
        <v>761</v>
      </c>
      <c r="B1094" s="53" t="s">
        <v>3504</v>
      </c>
      <c r="C1094" s="54">
        <v>5.58</v>
      </c>
      <c r="D1094" s="49">
        <v>120</v>
      </c>
      <c r="E1094" s="55">
        <v>6</v>
      </c>
      <c r="F1094" s="47">
        <v>2</v>
      </c>
      <c r="G1094" s="60">
        <v>0.82799999999999996</v>
      </c>
      <c r="H1094" s="96"/>
    </row>
    <row r="1095" spans="1:8" s="71" customFormat="1" x14ac:dyDescent="0.25">
      <c r="A1095" s="48">
        <v>762</v>
      </c>
      <c r="B1095" s="53" t="s">
        <v>3505</v>
      </c>
      <c r="C1095" s="54">
        <v>1.27</v>
      </c>
      <c r="D1095" s="49">
        <v>120</v>
      </c>
      <c r="E1095" s="55">
        <v>6</v>
      </c>
      <c r="F1095" s="47">
        <v>2.2999999999999998</v>
      </c>
      <c r="G1095" s="60">
        <v>0.624</v>
      </c>
      <c r="H1095" s="96"/>
    </row>
    <row r="1096" spans="1:8" s="71" customFormat="1" x14ac:dyDescent="0.25">
      <c r="A1096" s="62">
        <v>763</v>
      </c>
      <c r="B1096" s="53" t="s">
        <v>3506</v>
      </c>
      <c r="C1096" s="54">
        <v>3.74</v>
      </c>
      <c r="D1096" s="49">
        <v>70</v>
      </c>
      <c r="E1096" s="55">
        <v>6</v>
      </c>
      <c r="F1096" s="47">
        <v>2</v>
      </c>
      <c r="G1096" s="60">
        <v>0.85199999999999998</v>
      </c>
      <c r="H1096" s="96"/>
    </row>
    <row r="1097" spans="1:8" s="71" customFormat="1" x14ac:dyDescent="0.25">
      <c r="A1097" s="48">
        <v>764</v>
      </c>
      <c r="B1097" s="53" t="s">
        <v>3507</v>
      </c>
      <c r="C1097" s="54">
        <v>0.77</v>
      </c>
      <c r="D1097" s="49">
        <v>120</v>
      </c>
      <c r="E1097" s="55">
        <v>6</v>
      </c>
      <c r="F1097" s="47">
        <v>2.5</v>
      </c>
      <c r="G1097" s="60">
        <v>0.80400000000000005</v>
      </c>
      <c r="H1097" s="96"/>
    </row>
    <row r="1098" spans="1:8" s="71" customFormat="1" x14ac:dyDescent="0.25">
      <c r="A1098" s="62">
        <v>765</v>
      </c>
      <c r="B1098" s="53" t="s">
        <v>3508</v>
      </c>
      <c r="C1098" s="54">
        <v>4.4000000000000004</v>
      </c>
      <c r="D1098" s="49">
        <v>120</v>
      </c>
      <c r="E1098" s="55">
        <v>6</v>
      </c>
      <c r="F1098" s="47">
        <v>2.2999999999999998</v>
      </c>
      <c r="G1098" s="60">
        <v>0.61199999999999999</v>
      </c>
      <c r="H1098" s="96"/>
    </row>
    <row r="1099" spans="1:8" s="71" customFormat="1" x14ac:dyDescent="0.25">
      <c r="A1099" s="48">
        <v>766</v>
      </c>
      <c r="B1099" s="53" t="s">
        <v>3509</v>
      </c>
      <c r="C1099" s="54">
        <v>3</v>
      </c>
      <c r="D1099" s="49">
        <v>120</v>
      </c>
      <c r="E1099" s="55">
        <v>6</v>
      </c>
      <c r="F1099" s="47">
        <v>2.2999999999999998</v>
      </c>
      <c r="G1099" s="60">
        <v>1.1040000000000001</v>
      </c>
      <c r="H1099" s="96"/>
    </row>
    <row r="1100" spans="1:8" s="71" customFormat="1" x14ac:dyDescent="0.25">
      <c r="A1100" s="62">
        <v>767</v>
      </c>
      <c r="B1100" s="53" t="s">
        <v>3510</v>
      </c>
      <c r="C1100" s="54">
        <v>3.5</v>
      </c>
      <c r="D1100" s="49">
        <v>50</v>
      </c>
      <c r="E1100" s="55">
        <v>6</v>
      </c>
      <c r="F1100" s="47">
        <v>2.2999999999999998</v>
      </c>
      <c r="G1100" s="60">
        <v>0.495</v>
      </c>
      <c r="H1100" s="96"/>
    </row>
    <row r="1101" spans="1:8" s="71" customFormat="1" x14ac:dyDescent="0.25">
      <c r="A1101" s="48">
        <v>768</v>
      </c>
      <c r="B1101" s="53" t="s">
        <v>3511</v>
      </c>
      <c r="C1101" s="54">
        <v>3.36</v>
      </c>
      <c r="D1101" s="49">
        <v>120</v>
      </c>
      <c r="E1101" s="55">
        <v>6</v>
      </c>
      <c r="F1101" s="47">
        <v>2.2999999999999998</v>
      </c>
      <c r="G1101" s="60">
        <v>0.96799999999999997</v>
      </c>
      <c r="H1101" s="96"/>
    </row>
    <row r="1102" spans="1:8" s="71" customFormat="1" x14ac:dyDescent="0.25">
      <c r="A1102" s="62">
        <v>769</v>
      </c>
      <c r="B1102" s="53" t="s">
        <v>3512</v>
      </c>
      <c r="C1102" s="54">
        <v>3.16</v>
      </c>
      <c r="D1102" s="49">
        <v>120</v>
      </c>
      <c r="E1102" s="55">
        <v>6</v>
      </c>
      <c r="F1102" s="47">
        <v>1.9</v>
      </c>
      <c r="G1102" s="60">
        <v>1.1879999999999999</v>
      </c>
      <c r="H1102" s="96"/>
    </row>
    <row r="1103" spans="1:8" s="71" customFormat="1" x14ac:dyDescent="0.25">
      <c r="A1103" s="48">
        <v>770</v>
      </c>
      <c r="B1103" s="53" t="s">
        <v>3513</v>
      </c>
      <c r="C1103" s="54">
        <v>8.02</v>
      </c>
      <c r="D1103" s="49">
        <v>50</v>
      </c>
      <c r="E1103" s="55">
        <v>6</v>
      </c>
      <c r="F1103" s="47">
        <v>2.1</v>
      </c>
      <c r="G1103" s="60">
        <v>0.624</v>
      </c>
      <c r="H1103" s="96"/>
    </row>
    <row r="1104" spans="1:8" s="71" customFormat="1" x14ac:dyDescent="0.25">
      <c r="A1104" s="62">
        <v>771</v>
      </c>
      <c r="B1104" s="53" t="s">
        <v>3514</v>
      </c>
      <c r="C1104" s="54">
        <v>7.0000000000000007E-2</v>
      </c>
      <c r="D1104" s="49">
        <v>95</v>
      </c>
      <c r="E1104" s="55">
        <v>6</v>
      </c>
      <c r="F1104" s="47">
        <v>2.2000000000000002</v>
      </c>
      <c r="G1104" s="60">
        <v>0</v>
      </c>
      <c r="H1104" s="96"/>
    </row>
    <row r="1105" spans="1:8" s="71" customFormat="1" x14ac:dyDescent="0.25">
      <c r="A1105" s="48">
        <v>772</v>
      </c>
      <c r="B1105" s="53" t="s">
        <v>3515</v>
      </c>
      <c r="C1105" s="54">
        <v>2.83</v>
      </c>
      <c r="D1105" s="49">
        <v>120</v>
      </c>
      <c r="E1105" s="55">
        <v>6</v>
      </c>
      <c r="F1105" s="47">
        <v>1.9</v>
      </c>
      <c r="G1105" s="60">
        <v>0.94799999999999995</v>
      </c>
      <c r="H1105" s="96"/>
    </row>
    <row r="1106" spans="1:8" s="71" customFormat="1" x14ac:dyDescent="0.25">
      <c r="A1106" s="62">
        <v>773</v>
      </c>
      <c r="B1106" s="53" t="s">
        <v>3516</v>
      </c>
      <c r="C1106" s="54">
        <v>2.65</v>
      </c>
      <c r="D1106" s="49">
        <v>120</v>
      </c>
      <c r="E1106" s="55">
        <v>6</v>
      </c>
      <c r="F1106" s="47">
        <v>2.2999999999999998</v>
      </c>
      <c r="G1106" s="60">
        <v>0.76500000000000001</v>
      </c>
      <c r="H1106" s="96"/>
    </row>
    <row r="1107" spans="1:8" s="71" customFormat="1" x14ac:dyDescent="0.25">
      <c r="A1107" s="48">
        <v>774</v>
      </c>
      <c r="B1107" s="53" t="s">
        <v>3517</v>
      </c>
      <c r="C1107" s="54">
        <v>2.58</v>
      </c>
      <c r="D1107" s="49">
        <v>120</v>
      </c>
      <c r="E1107" s="55">
        <v>6</v>
      </c>
      <c r="F1107" s="47">
        <v>2.2999999999999998</v>
      </c>
      <c r="G1107" s="60">
        <v>1.0349999999999999</v>
      </c>
      <c r="H1107" s="96"/>
    </row>
    <row r="1108" spans="1:8" s="71" customFormat="1" x14ac:dyDescent="0.25">
      <c r="A1108" s="62">
        <v>775</v>
      </c>
      <c r="B1108" s="53" t="s">
        <v>3518</v>
      </c>
      <c r="C1108" s="54">
        <v>4.0599999999999996</v>
      </c>
      <c r="D1108" s="49">
        <v>70</v>
      </c>
      <c r="E1108" s="55">
        <v>6</v>
      </c>
      <c r="F1108" s="47">
        <v>1.9</v>
      </c>
      <c r="G1108" s="60">
        <v>0.69899999999999995</v>
      </c>
      <c r="H1108" s="96"/>
    </row>
    <row r="1109" spans="1:8" s="71" customFormat="1" x14ac:dyDescent="0.25">
      <c r="A1109" s="48">
        <v>776</v>
      </c>
      <c r="B1109" s="53" t="s">
        <v>3519</v>
      </c>
      <c r="C1109" s="54">
        <v>1.7</v>
      </c>
      <c r="D1109" s="49">
        <v>95</v>
      </c>
      <c r="E1109" s="55">
        <v>6</v>
      </c>
      <c r="F1109" s="47">
        <v>1.9</v>
      </c>
      <c r="G1109" s="60">
        <v>0.79200000000000004</v>
      </c>
      <c r="H1109" s="96"/>
    </row>
    <row r="1110" spans="1:8" s="71" customFormat="1" x14ac:dyDescent="0.25">
      <c r="A1110" s="62">
        <v>777</v>
      </c>
      <c r="B1110" s="53" t="s">
        <v>3520</v>
      </c>
      <c r="C1110" s="54">
        <v>2.0299999999999998</v>
      </c>
      <c r="D1110" s="49">
        <v>95</v>
      </c>
      <c r="E1110" s="55">
        <v>6</v>
      </c>
      <c r="F1110" s="47">
        <v>1.5</v>
      </c>
      <c r="G1110" s="60">
        <v>0.39800000000000002</v>
      </c>
      <c r="H1110" s="96"/>
    </row>
    <row r="1111" spans="1:8" s="71" customFormat="1" x14ac:dyDescent="0.25">
      <c r="A1111" s="48">
        <v>778</v>
      </c>
      <c r="B1111" s="53" t="s">
        <v>3521</v>
      </c>
      <c r="C1111" s="54">
        <v>4.3600000000000003</v>
      </c>
      <c r="D1111" s="49">
        <v>70</v>
      </c>
      <c r="E1111" s="55">
        <v>6</v>
      </c>
      <c r="F1111" s="47">
        <v>2.2999999999999998</v>
      </c>
      <c r="G1111" s="60">
        <v>1.194</v>
      </c>
      <c r="H1111" s="96"/>
    </row>
    <row r="1112" spans="1:8" s="71" customFormat="1" x14ac:dyDescent="0.25">
      <c r="A1112" s="62">
        <v>779</v>
      </c>
      <c r="B1112" s="53" t="s">
        <v>3522</v>
      </c>
      <c r="C1112" s="54">
        <v>2.6</v>
      </c>
      <c r="D1112" s="49">
        <v>120</v>
      </c>
      <c r="E1112" s="55">
        <v>6</v>
      </c>
      <c r="F1112" s="47">
        <v>2.5</v>
      </c>
      <c r="G1112" s="60">
        <v>0.88200000000000001</v>
      </c>
      <c r="H1112" s="96"/>
    </row>
    <row r="1113" spans="1:8" s="71" customFormat="1" x14ac:dyDescent="0.25">
      <c r="A1113" s="48">
        <v>780</v>
      </c>
      <c r="B1113" s="53" t="s">
        <v>3523</v>
      </c>
      <c r="C1113" s="54">
        <v>5.73</v>
      </c>
      <c r="D1113" s="49">
        <v>50</v>
      </c>
      <c r="E1113" s="55">
        <v>6</v>
      </c>
      <c r="F1113" s="47">
        <v>2</v>
      </c>
      <c r="G1113" s="60">
        <v>0.41399999999999998</v>
      </c>
      <c r="H1113" s="96"/>
    </row>
    <row r="1114" spans="1:8" s="71" customFormat="1" x14ac:dyDescent="0.25">
      <c r="A1114" s="62">
        <v>781</v>
      </c>
      <c r="B1114" s="53" t="s">
        <v>3524</v>
      </c>
      <c r="C1114" s="54">
        <v>7.37</v>
      </c>
      <c r="D1114" s="49">
        <v>70</v>
      </c>
      <c r="E1114" s="55">
        <v>6</v>
      </c>
      <c r="F1114" s="47">
        <v>1.9</v>
      </c>
      <c r="G1114" s="60">
        <v>0.876</v>
      </c>
      <c r="H1114" s="96"/>
    </row>
    <row r="1115" spans="1:8" s="71" customFormat="1" x14ac:dyDescent="0.25">
      <c r="A1115" s="48">
        <v>782</v>
      </c>
      <c r="B1115" s="53" t="s">
        <v>3525</v>
      </c>
      <c r="C1115" s="54">
        <v>2.42</v>
      </c>
      <c r="D1115" s="49">
        <v>70</v>
      </c>
      <c r="E1115" s="55">
        <v>6</v>
      </c>
      <c r="F1115" s="47">
        <v>2.5</v>
      </c>
      <c r="G1115" s="60">
        <v>0.45900000000000002</v>
      </c>
      <c r="H1115" s="96"/>
    </row>
    <row r="1116" spans="1:8" s="71" customFormat="1" x14ac:dyDescent="0.25">
      <c r="A1116" s="62">
        <v>783</v>
      </c>
      <c r="B1116" s="53" t="s">
        <v>3526</v>
      </c>
      <c r="C1116" s="54">
        <v>4.13</v>
      </c>
      <c r="D1116" s="49">
        <v>70</v>
      </c>
      <c r="E1116" s="55">
        <v>6</v>
      </c>
      <c r="F1116" s="47">
        <v>2.1</v>
      </c>
      <c r="G1116" s="60">
        <v>0.45600000000000002</v>
      </c>
      <c r="H1116" s="96"/>
    </row>
    <row r="1117" spans="1:8" s="71" customFormat="1" x14ac:dyDescent="0.25">
      <c r="A1117" s="48">
        <v>784</v>
      </c>
      <c r="B1117" s="53" t="s">
        <v>3527</v>
      </c>
      <c r="C1117" s="54">
        <v>4.05</v>
      </c>
      <c r="D1117" s="49">
        <v>50</v>
      </c>
      <c r="E1117" s="55">
        <v>6</v>
      </c>
      <c r="F1117" s="47">
        <v>2.1</v>
      </c>
      <c r="G1117" s="60">
        <v>1.044</v>
      </c>
      <c r="H1117" s="96"/>
    </row>
    <row r="1118" spans="1:8" s="71" customFormat="1" x14ac:dyDescent="0.25">
      <c r="A1118" s="62">
        <v>785</v>
      </c>
      <c r="B1118" s="53" t="s">
        <v>3528</v>
      </c>
      <c r="C1118" s="54">
        <v>0.64</v>
      </c>
      <c r="D1118" s="49">
        <v>120</v>
      </c>
      <c r="E1118" s="55">
        <v>6</v>
      </c>
      <c r="F1118" s="47">
        <v>0.75</v>
      </c>
      <c r="G1118" s="60">
        <v>0.113</v>
      </c>
      <c r="H1118" s="96"/>
    </row>
    <row r="1119" spans="1:8" s="71" customFormat="1" x14ac:dyDescent="0.25">
      <c r="A1119" s="48">
        <v>786</v>
      </c>
      <c r="B1119" s="53" t="s">
        <v>3529</v>
      </c>
      <c r="C1119" s="54">
        <v>1.05</v>
      </c>
      <c r="D1119" s="49">
        <v>120</v>
      </c>
      <c r="E1119" s="55">
        <v>6</v>
      </c>
      <c r="F1119" s="47">
        <v>2.5</v>
      </c>
      <c r="G1119" s="60">
        <v>0.16800000000000001</v>
      </c>
      <c r="H1119" s="96"/>
    </row>
    <row r="1120" spans="1:8" s="71" customFormat="1" x14ac:dyDescent="0.25">
      <c r="A1120" s="62">
        <v>787</v>
      </c>
      <c r="B1120" s="53" t="s">
        <v>3530</v>
      </c>
      <c r="C1120" s="54">
        <v>0.53</v>
      </c>
      <c r="D1120" s="49">
        <v>185</v>
      </c>
      <c r="E1120" s="55">
        <v>6</v>
      </c>
      <c r="F1120" s="47">
        <v>3</v>
      </c>
      <c r="G1120" s="60">
        <v>0</v>
      </c>
      <c r="H1120" s="96"/>
    </row>
    <row r="1121" spans="1:8" s="71" customFormat="1" x14ac:dyDescent="0.25">
      <c r="A1121" s="48">
        <v>788</v>
      </c>
      <c r="B1121" s="53" t="s">
        <v>3531</v>
      </c>
      <c r="C1121" s="54">
        <v>1.7</v>
      </c>
      <c r="D1121" s="49">
        <v>120</v>
      </c>
      <c r="E1121" s="55">
        <v>6</v>
      </c>
      <c r="F1121" s="47">
        <v>2.2999999999999998</v>
      </c>
      <c r="G1121" s="60">
        <v>0.45600000000000002</v>
      </c>
      <c r="H1121" s="96"/>
    </row>
    <row r="1122" spans="1:8" s="71" customFormat="1" x14ac:dyDescent="0.25">
      <c r="A1122" s="62">
        <v>789</v>
      </c>
      <c r="B1122" s="53" t="s">
        <v>3532</v>
      </c>
      <c r="C1122" s="54">
        <v>2.0299999999999998</v>
      </c>
      <c r="D1122" s="49">
        <v>120</v>
      </c>
      <c r="E1122" s="55">
        <v>6</v>
      </c>
      <c r="F1122" s="47">
        <v>2.2999999999999998</v>
      </c>
      <c r="G1122" s="60">
        <v>1.296</v>
      </c>
      <c r="H1122" s="96"/>
    </row>
    <row r="1123" spans="1:8" s="71" customFormat="1" x14ac:dyDescent="0.25">
      <c r="A1123" s="48">
        <v>790</v>
      </c>
      <c r="B1123" s="53" t="s">
        <v>3533</v>
      </c>
      <c r="C1123" s="54">
        <v>0.31</v>
      </c>
      <c r="D1123" s="49">
        <v>95</v>
      </c>
      <c r="E1123" s="55">
        <v>6</v>
      </c>
      <c r="F1123" s="47">
        <v>2.2000000000000002</v>
      </c>
      <c r="G1123" s="60">
        <v>0.28799999999999998</v>
      </c>
      <c r="H1123" s="96"/>
    </row>
    <row r="1124" spans="1:8" s="71" customFormat="1" x14ac:dyDescent="0.25">
      <c r="A1124" s="62">
        <v>791</v>
      </c>
      <c r="B1124" s="53" t="s">
        <v>3534</v>
      </c>
      <c r="C1124" s="54">
        <v>2.1</v>
      </c>
      <c r="D1124" s="49">
        <v>120</v>
      </c>
      <c r="E1124" s="55">
        <v>6</v>
      </c>
      <c r="F1124" s="47">
        <v>2.2999999999999998</v>
      </c>
      <c r="G1124" s="60">
        <v>0.69599999999999995</v>
      </c>
      <c r="H1124" s="96"/>
    </row>
    <row r="1125" spans="1:8" s="71" customFormat="1" x14ac:dyDescent="0.25">
      <c r="A1125" s="48">
        <v>792</v>
      </c>
      <c r="B1125" s="53" t="s">
        <v>3535</v>
      </c>
      <c r="C1125" s="54">
        <v>3.25</v>
      </c>
      <c r="D1125" s="49">
        <v>70</v>
      </c>
      <c r="E1125" s="55">
        <v>6</v>
      </c>
      <c r="F1125" s="47">
        <v>1.9</v>
      </c>
      <c r="G1125" s="60">
        <v>0.76800000000000002</v>
      </c>
      <c r="H1125" s="96"/>
    </row>
    <row r="1126" spans="1:8" s="71" customFormat="1" x14ac:dyDescent="0.25">
      <c r="A1126" s="62">
        <v>793</v>
      </c>
      <c r="B1126" s="53" t="s">
        <v>3536</v>
      </c>
      <c r="C1126" s="54">
        <v>0.62</v>
      </c>
      <c r="D1126" s="49">
        <v>120</v>
      </c>
      <c r="E1126" s="55">
        <v>6</v>
      </c>
      <c r="F1126" s="47">
        <v>1</v>
      </c>
      <c r="G1126" s="60">
        <v>8.1000000000000003E-2</v>
      </c>
      <c r="H1126" s="96"/>
    </row>
    <row r="1127" spans="1:8" s="71" customFormat="1" x14ac:dyDescent="0.25">
      <c r="A1127" s="48">
        <v>794</v>
      </c>
      <c r="B1127" s="53" t="s">
        <v>3537</v>
      </c>
      <c r="C1127" s="54">
        <v>10.08</v>
      </c>
      <c r="D1127" s="49">
        <v>50</v>
      </c>
      <c r="E1127" s="55">
        <v>6</v>
      </c>
      <c r="F1127" s="47">
        <v>1.9</v>
      </c>
      <c r="G1127" s="60">
        <v>1.1160000000000001</v>
      </c>
      <c r="H1127" s="96"/>
    </row>
    <row r="1128" spans="1:8" s="71" customFormat="1" x14ac:dyDescent="0.25">
      <c r="A1128" s="62">
        <v>795</v>
      </c>
      <c r="B1128" s="53" t="s">
        <v>3538</v>
      </c>
      <c r="C1128" s="54">
        <v>13.15</v>
      </c>
      <c r="D1128" s="49">
        <v>50</v>
      </c>
      <c r="E1128" s="55">
        <v>6</v>
      </c>
      <c r="F1128" s="47">
        <v>0.9</v>
      </c>
      <c r="G1128" s="60">
        <v>0.16200000000000001</v>
      </c>
      <c r="H1128" s="96"/>
    </row>
    <row r="1129" spans="1:8" s="71" customFormat="1" x14ac:dyDescent="0.25">
      <c r="A1129" s="48">
        <v>796</v>
      </c>
      <c r="B1129" s="53" t="s">
        <v>3539</v>
      </c>
      <c r="C1129" s="54">
        <v>4.24</v>
      </c>
      <c r="D1129" s="49">
        <v>50</v>
      </c>
      <c r="E1129" s="55">
        <v>6</v>
      </c>
      <c r="F1129" s="47">
        <v>2</v>
      </c>
      <c r="G1129" s="60">
        <v>1.17</v>
      </c>
      <c r="H1129" s="96"/>
    </row>
    <row r="1130" spans="1:8" s="71" customFormat="1" x14ac:dyDescent="0.25">
      <c r="A1130" s="62">
        <v>797</v>
      </c>
      <c r="B1130" s="53" t="s">
        <v>3540</v>
      </c>
      <c r="C1130" s="54">
        <v>11.08</v>
      </c>
      <c r="D1130" s="49">
        <v>70</v>
      </c>
      <c r="E1130" s="55">
        <v>6</v>
      </c>
      <c r="F1130" s="47">
        <v>2</v>
      </c>
      <c r="G1130" s="60">
        <v>1.458</v>
      </c>
      <c r="H1130" s="96"/>
    </row>
    <row r="1131" spans="1:8" s="71" customFormat="1" x14ac:dyDescent="0.25">
      <c r="A1131" s="48">
        <v>798</v>
      </c>
      <c r="B1131" s="53" t="s">
        <v>3541</v>
      </c>
      <c r="C1131" s="54">
        <v>3.84</v>
      </c>
      <c r="D1131" s="49">
        <v>70</v>
      </c>
      <c r="E1131" s="55">
        <v>6</v>
      </c>
      <c r="F1131" s="47">
        <v>1.5</v>
      </c>
      <c r="G1131" s="60">
        <v>3.0000000000000001E-3</v>
      </c>
      <c r="H1131" s="96"/>
    </row>
    <row r="1132" spans="1:8" s="71" customFormat="1" x14ac:dyDescent="0.25">
      <c r="A1132" s="62">
        <v>799</v>
      </c>
      <c r="B1132" s="53" t="s">
        <v>3542</v>
      </c>
      <c r="C1132" s="54">
        <v>19</v>
      </c>
      <c r="D1132" s="49">
        <v>50</v>
      </c>
      <c r="E1132" s="55">
        <v>10</v>
      </c>
      <c r="F1132" s="47">
        <v>1.5</v>
      </c>
      <c r="G1132" s="60">
        <v>1.0840000000000001</v>
      </c>
      <c r="H1132" s="96"/>
    </row>
    <row r="1133" spans="1:8" s="71" customFormat="1" x14ac:dyDescent="0.25">
      <c r="A1133" s="48">
        <v>800</v>
      </c>
      <c r="B1133" s="53" t="s">
        <v>3543</v>
      </c>
      <c r="C1133" s="54">
        <v>6.5</v>
      </c>
      <c r="D1133" s="49">
        <v>50</v>
      </c>
      <c r="E1133" s="55">
        <v>10</v>
      </c>
      <c r="F1133" s="47">
        <v>0.4</v>
      </c>
      <c r="G1133" s="60">
        <v>0.122</v>
      </c>
      <c r="H1133" s="96"/>
    </row>
    <row r="1134" spans="1:8" s="71" customFormat="1" x14ac:dyDescent="0.25">
      <c r="A1134" s="62">
        <v>801</v>
      </c>
      <c r="B1134" s="53" t="s">
        <v>3544</v>
      </c>
      <c r="C1134" s="54">
        <v>2.0499999999999998</v>
      </c>
      <c r="D1134" s="49">
        <v>35</v>
      </c>
      <c r="E1134" s="55">
        <v>10</v>
      </c>
      <c r="F1134" s="47">
        <v>1</v>
      </c>
      <c r="G1134" s="60">
        <v>0.39300000000000002</v>
      </c>
      <c r="H1134" s="96"/>
    </row>
    <row r="1135" spans="1:8" s="71" customFormat="1" x14ac:dyDescent="0.25">
      <c r="A1135" s="48">
        <v>802</v>
      </c>
      <c r="B1135" s="53" t="s">
        <v>3545</v>
      </c>
      <c r="C1135" s="54">
        <v>11</v>
      </c>
      <c r="D1135" s="49">
        <v>50</v>
      </c>
      <c r="E1135" s="55">
        <v>10</v>
      </c>
      <c r="F1135" s="47">
        <v>1.9</v>
      </c>
      <c r="G1135" s="60">
        <v>1.155</v>
      </c>
      <c r="H1135" s="96"/>
    </row>
    <row r="1136" spans="1:8" s="71" customFormat="1" x14ac:dyDescent="0.25">
      <c r="A1136" s="62">
        <v>803</v>
      </c>
      <c r="B1136" s="53" t="s">
        <v>3546</v>
      </c>
      <c r="C1136" s="54">
        <v>4.32</v>
      </c>
      <c r="D1136" s="49">
        <v>50</v>
      </c>
      <c r="E1136" s="55">
        <v>6</v>
      </c>
      <c r="F1136" s="47">
        <v>1.9</v>
      </c>
      <c r="G1136" s="60">
        <v>1.0920000000000001</v>
      </c>
      <c r="H1136" s="96"/>
    </row>
    <row r="1137" spans="1:8" s="71" customFormat="1" x14ac:dyDescent="0.25">
      <c r="A1137" s="48">
        <v>804</v>
      </c>
      <c r="B1137" s="53" t="s">
        <v>3547</v>
      </c>
      <c r="C1137" s="54">
        <v>4.38</v>
      </c>
      <c r="D1137" s="49">
        <v>120</v>
      </c>
      <c r="E1137" s="55">
        <v>6</v>
      </c>
      <c r="F1137" s="47">
        <v>2.2999999999999998</v>
      </c>
      <c r="G1137" s="60">
        <v>0.96</v>
      </c>
      <c r="H1137" s="96"/>
    </row>
    <row r="1138" spans="1:8" s="71" customFormat="1" x14ac:dyDescent="0.25">
      <c r="A1138" s="62">
        <v>805</v>
      </c>
      <c r="B1138" s="53" t="s">
        <v>3548</v>
      </c>
      <c r="C1138" s="54">
        <v>2</v>
      </c>
      <c r="D1138" s="49">
        <v>120</v>
      </c>
      <c r="E1138" s="55">
        <v>6</v>
      </c>
      <c r="F1138" s="47">
        <v>2.2999999999999998</v>
      </c>
      <c r="G1138" s="60">
        <v>0.57599999999999996</v>
      </c>
      <c r="H1138" s="96"/>
    </row>
    <row r="1139" spans="1:8" s="71" customFormat="1" x14ac:dyDescent="0.25">
      <c r="A1139" s="48">
        <v>806</v>
      </c>
      <c r="B1139" s="53" t="s">
        <v>3549</v>
      </c>
      <c r="C1139" s="54">
        <v>2.4</v>
      </c>
      <c r="D1139" s="49">
        <v>70</v>
      </c>
      <c r="E1139" s="55">
        <v>6</v>
      </c>
      <c r="F1139" s="47">
        <v>2.2999999999999998</v>
      </c>
      <c r="G1139" s="60">
        <v>1.1040000000000001</v>
      </c>
      <c r="H1139" s="96"/>
    </row>
    <row r="1140" spans="1:8" s="71" customFormat="1" x14ac:dyDescent="0.25">
      <c r="A1140" s="62">
        <v>807</v>
      </c>
      <c r="B1140" s="53" t="s">
        <v>3550</v>
      </c>
      <c r="C1140" s="54">
        <v>2</v>
      </c>
      <c r="D1140" s="49">
        <v>120</v>
      </c>
      <c r="E1140" s="55">
        <v>6</v>
      </c>
      <c r="F1140" s="47">
        <v>2.1</v>
      </c>
      <c r="G1140" s="60">
        <v>0.55400000000000005</v>
      </c>
      <c r="H1140" s="96"/>
    </row>
    <row r="1141" spans="1:8" s="71" customFormat="1" x14ac:dyDescent="0.25">
      <c r="A1141" s="48">
        <v>808</v>
      </c>
      <c r="B1141" s="53" t="s">
        <v>3551</v>
      </c>
      <c r="C1141" s="54">
        <v>2.6</v>
      </c>
      <c r="D1141" s="49">
        <v>120</v>
      </c>
      <c r="E1141" s="55">
        <v>6</v>
      </c>
      <c r="F1141" s="47">
        <v>2.1</v>
      </c>
      <c r="G1141" s="60">
        <v>0.81599999999999995</v>
      </c>
      <c r="H1141" s="96"/>
    </row>
    <row r="1142" spans="1:8" s="71" customFormat="1" x14ac:dyDescent="0.25">
      <c r="A1142" s="62">
        <v>809</v>
      </c>
      <c r="B1142" s="53" t="s">
        <v>3552</v>
      </c>
      <c r="C1142" s="54">
        <v>7.3</v>
      </c>
      <c r="D1142" s="49">
        <v>50</v>
      </c>
      <c r="E1142" s="55">
        <v>6</v>
      </c>
      <c r="F1142" s="47">
        <v>2.1</v>
      </c>
      <c r="G1142" s="60">
        <v>1.1279999999999999</v>
      </c>
      <c r="H1142" s="96"/>
    </row>
    <row r="1143" spans="1:8" s="71" customFormat="1" x14ac:dyDescent="0.25">
      <c r="A1143" s="48">
        <v>810</v>
      </c>
      <c r="B1143" s="53" t="s">
        <v>3553</v>
      </c>
      <c r="C1143" s="54">
        <v>3.4</v>
      </c>
      <c r="D1143" s="49">
        <v>120</v>
      </c>
      <c r="E1143" s="55">
        <v>6</v>
      </c>
      <c r="F1143" s="47">
        <v>2.2999999999999998</v>
      </c>
      <c r="G1143" s="60">
        <v>0.73199999999999998</v>
      </c>
      <c r="H1143" s="96"/>
    </row>
    <row r="1144" spans="1:8" s="71" customFormat="1" x14ac:dyDescent="0.25">
      <c r="A1144" s="62">
        <v>811</v>
      </c>
      <c r="B1144" s="53" t="s">
        <v>3554</v>
      </c>
      <c r="C1144" s="54">
        <v>1.1299999999999999</v>
      </c>
      <c r="D1144" s="49">
        <v>120</v>
      </c>
      <c r="E1144" s="55">
        <v>6</v>
      </c>
      <c r="F1144" s="47">
        <v>2.1</v>
      </c>
      <c r="G1144" s="60">
        <v>0.6</v>
      </c>
      <c r="H1144" s="96"/>
    </row>
    <row r="1145" spans="1:8" s="71" customFormat="1" x14ac:dyDescent="0.25">
      <c r="A1145" s="48">
        <v>812</v>
      </c>
      <c r="B1145" s="53" t="s">
        <v>3555</v>
      </c>
      <c r="C1145" s="54">
        <v>6</v>
      </c>
      <c r="D1145" s="49">
        <v>50</v>
      </c>
      <c r="E1145" s="55">
        <v>6</v>
      </c>
      <c r="F1145" s="47">
        <v>2.2000000000000002</v>
      </c>
      <c r="G1145" s="60">
        <v>0.74399999999999999</v>
      </c>
      <c r="H1145" s="96"/>
    </row>
    <row r="1146" spans="1:8" s="71" customFormat="1" x14ac:dyDescent="0.25">
      <c r="A1146" s="62">
        <v>813</v>
      </c>
      <c r="B1146" s="53" t="s">
        <v>3556</v>
      </c>
      <c r="C1146" s="54">
        <v>5</v>
      </c>
      <c r="D1146" s="49">
        <v>70</v>
      </c>
      <c r="E1146" s="55">
        <v>6</v>
      </c>
      <c r="F1146" s="47">
        <v>2.2999999999999998</v>
      </c>
      <c r="G1146" s="60">
        <v>1.518</v>
      </c>
      <c r="H1146" s="96"/>
    </row>
    <row r="1147" spans="1:8" s="71" customFormat="1" x14ac:dyDescent="0.25">
      <c r="A1147" s="48">
        <v>814</v>
      </c>
      <c r="B1147" s="53" t="s">
        <v>3557</v>
      </c>
      <c r="C1147" s="54">
        <v>7.23</v>
      </c>
      <c r="D1147" s="49">
        <v>50</v>
      </c>
      <c r="E1147" s="55">
        <v>6</v>
      </c>
      <c r="F1147" s="47">
        <v>2</v>
      </c>
      <c r="G1147" s="60">
        <v>1.5840000000000001</v>
      </c>
      <c r="H1147" s="96"/>
    </row>
    <row r="1148" spans="1:8" s="71" customFormat="1" x14ac:dyDescent="0.25">
      <c r="A1148" s="62">
        <v>815</v>
      </c>
      <c r="B1148" s="53" t="s">
        <v>3558</v>
      </c>
      <c r="C1148" s="54">
        <v>6.63</v>
      </c>
      <c r="D1148" s="49">
        <v>185</v>
      </c>
      <c r="E1148" s="55">
        <v>6</v>
      </c>
      <c r="F1148" s="47">
        <v>2.2999999999999998</v>
      </c>
      <c r="G1148" s="60">
        <v>1.254</v>
      </c>
      <c r="H1148" s="96"/>
    </row>
    <row r="1149" spans="1:8" s="71" customFormat="1" x14ac:dyDescent="0.25">
      <c r="A1149" s="48">
        <v>816</v>
      </c>
      <c r="B1149" s="53" t="s">
        <v>3559</v>
      </c>
      <c r="C1149" s="54">
        <v>4.7300000000000004</v>
      </c>
      <c r="D1149" s="49">
        <v>120</v>
      </c>
      <c r="E1149" s="55">
        <v>6</v>
      </c>
      <c r="F1149" s="47">
        <v>2.2999999999999998</v>
      </c>
      <c r="G1149" s="60">
        <v>0.504</v>
      </c>
      <c r="H1149" s="96"/>
    </row>
    <row r="1150" spans="1:8" s="71" customFormat="1" x14ac:dyDescent="0.25">
      <c r="A1150" s="62">
        <v>817</v>
      </c>
      <c r="B1150" s="53" t="s">
        <v>3560</v>
      </c>
      <c r="C1150" s="54">
        <v>6.76</v>
      </c>
      <c r="D1150" s="49">
        <v>50</v>
      </c>
      <c r="E1150" s="55">
        <v>6</v>
      </c>
      <c r="F1150" s="47">
        <v>1.9</v>
      </c>
      <c r="G1150" s="60">
        <v>1.968</v>
      </c>
      <c r="H1150" s="96"/>
    </row>
    <row r="1151" spans="1:8" s="71" customFormat="1" x14ac:dyDescent="0.25">
      <c r="A1151" s="48">
        <v>818</v>
      </c>
      <c r="B1151" s="53" t="s">
        <v>3561</v>
      </c>
      <c r="C1151" s="54">
        <v>10.15</v>
      </c>
      <c r="D1151" s="49">
        <v>70</v>
      </c>
      <c r="E1151" s="55">
        <v>6</v>
      </c>
      <c r="F1151" s="47">
        <v>2.2999999999999998</v>
      </c>
      <c r="G1151" s="60">
        <v>1.8089999999999999</v>
      </c>
      <c r="H1151" s="96"/>
    </row>
    <row r="1152" spans="1:8" s="71" customFormat="1" x14ac:dyDescent="0.25">
      <c r="A1152" s="62">
        <v>819</v>
      </c>
      <c r="B1152" s="53" t="s">
        <v>3562</v>
      </c>
      <c r="C1152" s="54">
        <v>7.08</v>
      </c>
      <c r="D1152" s="49">
        <v>70</v>
      </c>
      <c r="E1152" s="55">
        <v>6</v>
      </c>
      <c r="F1152" s="47">
        <v>1.5</v>
      </c>
      <c r="G1152" s="60">
        <v>0.38700000000000001</v>
      </c>
      <c r="H1152" s="96"/>
    </row>
    <row r="1153" spans="1:8" s="71" customFormat="1" x14ac:dyDescent="0.25">
      <c r="A1153" s="48">
        <v>820</v>
      </c>
      <c r="B1153" s="53" t="s">
        <v>3563</v>
      </c>
      <c r="C1153" s="54">
        <v>0.56000000000000005</v>
      </c>
      <c r="D1153" s="49">
        <v>120</v>
      </c>
      <c r="E1153" s="55">
        <v>6</v>
      </c>
      <c r="F1153" s="47">
        <v>2.1</v>
      </c>
      <c r="G1153" s="60">
        <v>0.441</v>
      </c>
      <c r="H1153" s="96"/>
    </row>
    <row r="1154" spans="1:8" s="71" customFormat="1" x14ac:dyDescent="0.25">
      <c r="A1154" s="62">
        <v>821</v>
      </c>
      <c r="B1154" s="53" t="s">
        <v>3564</v>
      </c>
      <c r="C1154" s="54">
        <v>5.14</v>
      </c>
      <c r="D1154" s="49">
        <v>120</v>
      </c>
      <c r="E1154" s="55">
        <v>6</v>
      </c>
      <c r="F1154" s="47">
        <v>2.5</v>
      </c>
      <c r="G1154" s="60">
        <v>1.3680000000000001</v>
      </c>
      <c r="H1154" s="96"/>
    </row>
    <row r="1155" spans="1:8" s="71" customFormat="1" x14ac:dyDescent="0.25">
      <c r="A1155" s="48">
        <v>822</v>
      </c>
      <c r="B1155" s="53" t="s">
        <v>3565</v>
      </c>
      <c r="C1155" s="54">
        <v>4.03</v>
      </c>
      <c r="D1155" s="49">
        <v>120</v>
      </c>
      <c r="E1155" s="55">
        <v>6</v>
      </c>
      <c r="F1155" s="47">
        <v>2.2999999999999998</v>
      </c>
      <c r="G1155" s="60">
        <v>0.55200000000000005</v>
      </c>
      <c r="H1155" s="96"/>
    </row>
    <row r="1156" spans="1:8" s="71" customFormat="1" x14ac:dyDescent="0.25">
      <c r="A1156" s="62">
        <v>823</v>
      </c>
      <c r="B1156" s="53" t="s">
        <v>3566</v>
      </c>
      <c r="C1156" s="54">
        <v>1</v>
      </c>
      <c r="D1156" s="49">
        <v>120</v>
      </c>
      <c r="E1156" s="55">
        <v>6</v>
      </c>
      <c r="F1156" s="47">
        <v>2.1</v>
      </c>
      <c r="G1156" s="60">
        <v>0.30599999999999999</v>
      </c>
      <c r="H1156" s="96"/>
    </row>
    <row r="1157" spans="1:8" s="71" customFormat="1" x14ac:dyDescent="0.25">
      <c r="A1157" s="48">
        <v>824</v>
      </c>
      <c r="B1157" s="53" t="s">
        <v>3567</v>
      </c>
      <c r="C1157" s="54">
        <v>6</v>
      </c>
      <c r="D1157" s="49">
        <v>120</v>
      </c>
      <c r="E1157" s="55">
        <v>6</v>
      </c>
      <c r="F1157" s="47">
        <v>2.2999999999999998</v>
      </c>
      <c r="G1157" s="60">
        <v>0.65400000000000003</v>
      </c>
      <c r="H1157" s="96"/>
    </row>
    <row r="1158" spans="1:8" s="71" customFormat="1" x14ac:dyDescent="0.25">
      <c r="A1158" s="62">
        <v>825</v>
      </c>
      <c r="B1158" s="53" t="s">
        <v>3568</v>
      </c>
      <c r="C1158" s="54">
        <v>5.51</v>
      </c>
      <c r="D1158" s="49">
        <v>50</v>
      </c>
      <c r="E1158" s="55">
        <v>6</v>
      </c>
      <c r="F1158" s="47">
        <v>2</v>
      </c>
      <c r="G1158" s="60">
        <v>0.48</v>
      </c>
      <c r="H1158" s="96"/>
    </row>
    <row r="1159" spans="1:8" s="71" customFormat="1" x14ac:dyDescent="0.25">
      <c r="A1159" s="48">
        <v>826</v>
      </c>
      <c r="B1159" s="53" t="s">
        <v>3569</v>
      </c>
      <c r="C1159" s="54">
        <v>3.76</v>
      </c>
      <c r="D1159" s="49">
        <v>120</v>
      </c>
      <c r="E1159" s="55">
        <v>6</v>
      </c>
      <c r="F1159" s="47">
        <v>2.5</v>
      </c>
      <c r="G1159" s="60">
        <v>1.032</v>
      </c>
      <c r="H1159" s="96"/>
    </row>
    <row r="1160" spans="1:8" s="71" customFormat="1" x14ac:dyDescent="0.25">
      <c r="A1160" s="62">
        <v>827</v>
      </c>
      <c r="B1160" s="53" t="s">
        <v>3570</v>
      </c>
      <c r="C1160" s="54">
        <v>4.5999999999999996</v>
      </c>
      <c r="D1160" s="49">
        <v>120</v>
      </c>
      <c r="E1160" s="55">
        <v>6</v>
      </c>
      <c r="F1160" s="47">
        <v>1.9</v>
      </c>
      <c r="G1160" s="60">
        <v>0.74399999999999999</v>
      </c>
      <c r="H1160" s="96"/>
    </row>
    <row r="1161" spans="1:8" s="71" customFormat="1" x14ac:dyDescent="0.25">
      <c r="A1161" s="48">
        <v>828</v>
      </c>
      <c r="B1161" s="53" t="s">
        <v>3571</v>
      </c>
      <c r="C1161" s="54">
        <v>14.62</v>
      </c>
      <c r="D1161" s="49">
        <v>70</v>
      </c>
      <c r="E1161" s="55">
        <v>6</v>
      </c>
      <c r="F1161" s="47">
        <v>2.1</v>
      </c>
      <c r="G1161" s="60">
        <v>0.72</v>
      </c>
      <c r="H1161" s="96"/>
    </row>
    <row r="1162" spans="1:8" s="71" customFormat="1" x14ac:dyDescent="0.25">
      <c r="A1162" s="62">
        <v>829</v>
      </c>
      <c r="B1162" s="53" t="s">
        <v>3572</v>
      </c>
      <c r="C1162" s="54">
        <v>11.34</v>
      </c>
      <c r="D1162" s="49">
        <v>50</v>
      </c>
      <c r="E1162" s="55">
        <v>6</v>
      </c>
      <c r="F1162" s="47">
        <v>2</v>
      </c>
      <c r="G1162" s="60">
        <v>1.08</v>
      </c>
      <c r="H1162" s="96"/>
    </row>
    <row r="1163" spans="1:8" s="71" customFormat="1" x14ac:dyDescent="0.25">
      <c r="A1163" s="48">
        <v>830</v>
      </c>
      <c r="B1163" s="53" t="s">
        <v>3573</v>
      </c>
      <c r="C1163" s="54">
        <v>1.5</v>
      </c>
      <c r="D1163" s="49">
        <v>120</v>
      </c>
      <c r="E1163" s="55">
        <v>6</v>
      </c>
      <c r="F1163" s="47">
        <v>1.9</v>
      </c>
      <c r="G1163" s="60">
        <v>0.504</v>
      </c>
      <c r="H1163" s="96"/>
    </row>
    <row r="1164" spans="1:8" s="71" customFormat="1" x14ac:dyDescent="0.25">
      <c r="A1164" s="62">
        <v>831</v>
      </c>
      <c r="B1164" s="53" t="s">
        <v>3574</v>
      </c>
      <c r="C1164" s="54">
        <v>3.26</v>
      </c>
      <c r="D1164" s="49">
        <v>70</v>
      </c>
      <c r="E1164" s="55">
        <v>6</v>
      </c>
      <c r="F1164" s="47">
        <v>2.2999999999999998</v>
      </c>
      <c r="G1164" s="60">
        <v>0.35399999999999998</v>
      </c>
      <c r="H1164" s="96"/>
    </row>
    <row r="1165" spans="1:8" s="71" customFormat="1" x14ac:dyDescent="0.25">
      <c r="A1165" s="48">
        <v>832</v>
      </c>
      <c r="B1165" s="53" t="s">
        <v>3575</v>
      </c>
      <c r="C1165" s="54">
        <v>5.83</v>
      </c>
      <c r="D1165" s="49">
        <v>50</v>
      </c>
      <c r="E1165" s="55">
        <v>6</v>
      </c>
      <c r="F1165" s="47">
        <v>1.9</v>
      </c>
      <c r="G1165" s="60">
        <v>0.6</v>
      </c>
      <c r="H1165" s="96"/>
    </row>
    <row r="1166" spans="1:8" s="71" customFormat="1" x14ac:dyDescent="0.25">
      <c r="A1166" s="62">
        <v>833</v>
      </c>
      <c r="B1166" s="53" t="s">
        <v>3576</v>
      </c>
      <c r="C1166" s="54">
        <v>3.71</v>
      </c>
      <c r="D1166" s="49">
        <v>95</v>
      </c>
      <c r="E1166" s="55">
        <v>6</v>
      </c>
      <c r="F1166" s="47">
        <v>2.5</v>
      </c>
      <c r="G1166" s="60">
        <v>0.74399999999999999</v>
      </c>
      <c r="H1166" s="96"/>
    </row>
    <row r="1167" spans="1:8" s="71" customFormat="1" x14ac:dyDescent="0.25">
      <c r="A1167" s="48">
        <v>834</v>
      </c>
      <c r="B1167" s="53" t="s">
        <v>3577</v>
      </c>
      <c r="C1167" s="54">
        <v>2.73</v>
      </c>
      <c r="D1167" s="49">
        <v>70</v>
      </c>
      <c r="E1167" s="55">
        <v>6</v>
      </c>
      <c r="F1167" s="47">
        <v>2.2999999999999998</v>
      </c>
      <c r="G1167" s="60">
        <v>0.12</v>
      </c>
      <c r="H1167" s="96"/>
    </row>
    <row r="1168" spans="1:8" s="71" customFormat="1" x14ac:dyDescent="0.25">
      <c r="A1168" s="62">
        <v>835</v>
      </c>
      <c r="B1168" s="53" t="s">
        <v>1656</v>
      </c>
      <c r="C1168" s="54">
        <v>3.74</v>
      </c>
      <c r="D1168" s="49">
        <v>95</v>
      </c>
      <c r="E1168" s="55">
        <v>6</v>
      </c>
      <c r="F1168" s="47">
        <v>2.6</v>
      </c>
      <c r="G1168" s="60">
        <v>1.272</v>
      </c>
      <c r="H1168" s="96"/>
    </row>
    <row r="1169" spans="1:8" s="71" customFormat="1" x14ac:dyDescent="0.25">
      <c r="A1169" s="48">
        <v>836</v>
      </c>
      <c r="B1169" s="53" t="s">
        <v>1657</v>
      </c>
      <c r="C1169" s="54">
        <v>4.6100000000000003</v>
      </c>
      <c r="D1169" s="49">
        <v>95</v>
      </c>
      <c r="E1169" s="55">
        <v>6</v>
      </c>
      <c r="F1169" s="47">
        <v>1.5</v>
      </c>
      <c r="G1169" s="60">
        <v>0.81</v>
      </c>
      <c r="H1169" s="96"/>
    </row>
    <row r="1170" spans="1:8" s="71" customFormat="1" x14ac:dyDescent="0.25">
      <c r="A1170" s="62">
        <v>837</v>
      </c>
      <c r="B1170" s="53" t="s">
        <v>1658</v>
      </c>
      <c r="C1170" s="54">
        <v>4.5999999999999996</v>
      </c>
      <c r="D1170" s="49">
        <v>50</v>
      </c>
      <c r="E1170" s="55">
        <v>10</v>
      </c>
      <c r="F1170" s="47">
        <v>1</v>
      </c>
      <c r="G1170" s="60">
        <v>0.35</v>
      </c>
      <c r="H1170" s="96"/>
    </row>
    <row r="1171" spans="1:8" s="71" customFormat="1" x14ac:dyDescent="0.25">
      <c r="A1171" s="48">
        <v>838</v>
      </c>
      <c r="B1171" s="53" t="s">
        <v>1659</v>
      </c>
      <c r="C1171" s="54">
        <v>4.5999999999999996</v>
      </c>
      <c r="D1171" s="49">
        <v>35</v>
      </c>
      <c r="E1171" s="55">
        <v>10</v>
      </c>
      <c r="F1171" s="47">
        <v>1</v>
      </c>
      <c r="G1171" s="60">
        <v>0.26</v>
      </c>
      <c r="H1171" s="96"/>
    </row>
    <row r="1172" spans="1:8" s="71" customFormat="1" x14ac:dyDescent="0.25">
      <c r="A1172" s="62">
        <v>839</v>
      </c>
      <c r="B1172" s="53" t="s">
        <v>1660</v>
      </c>
      <c r="C1172" s="54">
        <v>2.46</v>
      </c>
      <c r="D1172" s="49">
        <v>35</v>
      </c>
      <c r="E1172" s="55">
        <v>10</v>
      </c>
      <c r="F1172" s="47">
        <v>1</v>
      </c>
      <c r="G1172" s="60">
        <v>0.13300000000000001</v>
      </c>
      <c r="H1172" s="96"/>
    </row>
    <row r="1173" spans="1:8" s="71" customFormat="1" x14ac:dyDescent="0.25">
      <c r="A1173" s="48">
        <v>840</v>
      </c>
      <c r="B1173" s="53" t="s">
        <v>1661</v>
      </c>
      <c r="C1173" s="54">
        <v>4</v>
      </c>
      <c r="D1173" s="49">
        <v>35</v>
      </c>
      <c r="E1173" s="55">
        <v>10</v>
      </c>
      <c r="F1173" s="47">
        <v>1.5</v>
      </c>
      <c r="G1173" s="60">
        <v>0.57699999999999996</v>
      </c>
      <c r="H1173" s="96"/>
    </row>
    <row r="1174" spans="1:8" s="71" customFormat="1" x14ac:dyDescent="0.25">
      <c r="A1174" s="62">
        <v>841</v>
      </c>
      <c r="B1174" s="53" t="s">
        <v>1662</v>
      </c>
      <c r="C1174" s="54">
        <v>1.6</v>
      </c>
      <c r="D1174" s="49">
        <v>50</v>
      </c>
      <c r="E1174" s="55">
        <v>10</v>
      </c>
      <c r="F1174" s="47">
        <v>1.6</v>
      </c>
      <c r="G1174" s="60">
        <v>0.17</v>
      </c>
      <c r="H1174" s="96"/>
    </row>
    <row r="1175" spans="1:8" s="71" customFormat="1" x14ac:dyDescent="0.25">
      <c r="A1175" s="48">
        <v>842</v>
      </c>
      <c r="B1175" s="53" t="s">
        <v>1663</v>
      </c>
      <c r="C1175" s="54">
        <v>5.04</v>
      </c>
      <c r="D1175" s="49">
        <v>70</v>
      </c>
      <c r="E1175" s="55">
        <v>10</v>
      </c>
      <c r="F1175" s="47">
        <v>1</v>
      </c>
      <c r="G1175" s="60">
        <v>0.01</v>
      </c>
      <c r="H1175" s="96"/>
    </row>
    <row r="1176" spans="1:8" s="71" customFormat="1" x14ac:dyDescent="0.25">
      <c r="A1176" s="62">
        <v>843</v>
      </c>
      <c r="B1176" s="53" t="s">
        <v>1664</v>
      </c>
      <c r="C1176" s="54">
        <v>11.14</v>
      </c>
      <c r="D1176" s="49">
        <v>70</v>
      </c>
      <c r="E1176" s="55">
        <v>10</v>
      </c>
      <c r="F1176" s="47">
        <v>2.2999999999999998</v>
      </c>
      <c r="G1176" s="60">
        <v>0.94499999999999995</v>
      </c>
      <c r="H1176" s="96"/>
    </row>
    <row r="1177" spans="1:8" s="71" customFormat="1" x14ac:dyDescent="0.25">
      <c r="A1177" s="48">
        <v>844</v>
      </c>
      <c r="B1177" s="53" t="s">
        <v>1665</v>
      </c>
      <c r="C1177" s="54">
        <v>7</v>
      </c>
      <c r="D1177" s="49">
        <v>50</v>
      </c>
      <c r="E1177" s="55">
        <v>10</v>
      </c>
      <c r="F1177" s="47">
        <v>1.5</v>
      </c>
      <c r="G1177" s="60">
        <v>4.4999999999999998E-2</v>
      </c>
      <c r="H1177" s="96"/>
    </row>
    <row r="1178" spans="1:8" s="71" customFormat="1" x14ac:dyDescent="0.25">
      <c r="A1178" s="62">
        <v>845</v>
      </c>
      <c r="B1178" s="53" t="s">
        <v>1666</v>
      </c>
      <c r="C1178" s="54">
        <v>15.74</v>
      </c>
      <c r="D1178" s="49">
        <v>70</v>
      </c>
      <c r="E1178" s="55">
        <v>10</v>
      </c>
      <c r="F1178" s="47">
        <v>1</v>
      </c>
      <c r="G1178" s="60">
        <v>0.85699999999999998</v>
      </c>
      <c r="H1178" s="96"/>
    </row>
    <row r="1179" spans="1:8" s="71" customFormat="1" x14ac:dyDescent="0.25">
      <c r="A1179" s="48">
        <v>846</v>
      </c>
      <c r="B1179" s="53" t="s">
        <v>3578</v>
      </c>
      <c r="C1179" s="54">
        <v>5.55</v>
      </c>
      <c r="D1179" s="49">
        <v>70</v>
      </c>
      <c r="E1179" s="55">
        <v>6</v>
      </c>
      <c r="F1179" s="47">
        <v>1</v>
      </c>
      <c r="G1179" s="60">
        <v>0.79400000000000004</v>
      </c>
      <c r="H1179" s="96"/>
    </row>
    <row r="1180" spans="1:8" s="71" customFormat="1" x14ac:dyDescent="0.25">
      <c r="A1180" s="62">
        <v>847</v>
      </c>
      <c r="B1180" s="53" t="s">
        <v>3579</v>
      </c>
      <c r="C1180" s="54">
        <v>8.64</v>
      </c>
      <c r="D1180" s="49">
        <v>70</v>
      </c>
      <c r="E1180" s="55">
        <v>6</v>
      </c>
      <c r="F1180" s="47">
        <v>2.2999999999999998</v>
      </c>
      <c r="G1180" s="60">
        <v>1.278</v>
      </c>
      <c r="H1180" s="96"/>
    </row>
    <row r="1181" spans="1:8" s="71" customFormat="1" x14ac:dyDescent="0.25">
      <c r="A1181" s="48">
        <v>848</v>
      </c>
      <c r="B1181" s="53" t="s">
        <v>3580</v>
      </c>
      <c r="C1181" s="54">
        <v>3.64</v>
      </c>
      <c r="D1181" s="49">
        <v>35</v>
      </c>
      <c r="E1181" s="55">
        <v>6</v>
      </c>
      <c r="F1181" s="47">
        <v>1.5</v>
      </c>
      <c r="G1181" s="60">
        <v>0.56699999999999995</v>
      </c>
      <c r="H1181" s="96"/>
    </row>
    <row r="1182" spans="1:8" s="71" customFormat="1" x14ac:dyDescent="0.25">
      <c r="A1182" s="62">
        <v>849</v>
      </c>
      <c r="B1182" s="53" t="s">
        <v>3581</v>
      </c>
      <c r="C1182" s="54">
        <v>5.37</v>
      </c>
      <c r="D1182" s="49">
        <v>50</v>
      </c>
      <c r="E1182" s="55">
        <v>6</v>
      </c>
      <c r="F1182" s="47">
        <v>1.5</v>
      </c>
      <c r="G1182" s="60">
        <v>0.35099999999999998</v>
      </c>
      <c r="H1182" s="96"/>
    </row>
    <row r="1183" spans="1:8" s="71" customFormat="1" x14ac:dyDescent="0.25">
      <c r="A1183" s="48">
        <v>850</v>
      </c>
      <c r="B1183" s="53" t="s">
        <v>3582</v>
      </c>
      <c r="C1183" s="54">
        <v>4.71</v>
      </c>
      <c r="D1183" s="49">
        <v>120</v>
      </c>
      <c r="E1183" s="55">
        <v>6</v>
      </c>
      <c r="F1183" s="47">
        <v>2.5</v>
      </c>
      <c r="G1183" s="60">
        <v>1.704</v>
      </c>
      <c r="H1183" s="96"/>
    </row>
    <row r="1184" spans="1:8" s="71" customFormat="1" x14ac:dyDescent="0.25">
      <c r="A1184" s="62">
        <v>851</v>
      </c>
      <c r="B1184" s="53" t="s">
        <v>3583</v>
      </c>
      <c r="C1184" s="54">
        <v>4.3600000000000003</v>
      </c>
      <c r="D1184" s="49">
        <v>120</v>
      </c>
      <c r="E1184" s="55">
        <v>6</v>
      </c>
      <c r="F1184" s="47">
        <v>2.6</v>
      </c>
      <c r="G1184" s="60">
        <v>1.1759999999999999</v>
      </c>
      <c r="H1184" s="96"/>
    </row>
    <row r="1185" spans="1:8" s="71" customFormat="1" x14ac:dyDescent="0.25">
      <c r="A1185" s="48">
        <v>852</v>
      </c>
      <c r="B1185" s="53" t="s">
        <v>3584</v>
      </c>
      <c r="C1185" s="54">
        <v>0.9</v>
      </c>
      <c r="D1185" s="49">
        <v>185</v>
      </c>
      <c r="E1185" s="55">
        <v>6</v>
      </c>
      <c r="F1185" s="47">
        <v>2.6</v>
      </c>
      <c r="G1185" s="60">
        <v>0.06</v>
      </c>
      <c r="H1185" s="96"/>
    </row>
    <row r="1186" spans="1:8" s="71" customFormat="1" x14ac:dyDescent="0.25">
      <c r="A1186" s="62">
        <v>853</v>
      </c>
      <c r="B1186" s="53" t="s">
        <v>3585</v>
      </c>
      <c r="C1186" s="54">
        <v>0.42</v>
      </c>
      <c r="D1186" s="49">
        <v>120</v>
      </c>
      <c r="E1186" s="55">
        <v>6</v>
      </c>
      <c r="F1186" s="47">
        <v>1.5</v>
      </c>
      <c r="G1186" s="60">
        <v>4.4999999999999998E-2</v>
      </c>
      <c r="H1186" s="96"/>
    </row>
    <row r="1187" spans="1:8" s="71" customFormat="1" x14ac:dyDescent="0.25">
      <c r="A1187" s="48">
        <v>854</v>
      </c>
      <c r="B1187" s="53" t="s">
        <v>3586</v>
      </c>
      <c r="C1187" s="54">
        <v>6</v>
      </c>
      <c r="D1187" s="49">
        <v>50</v>
      </c>
      <c r="E1187" s="55">
        <v>10</v>
      </c>
      <c r="F1187" s="47">
        <v>1.5</v>
      </c>
      <c r="G1187" s="60">
        <v>0.42</v>
      </c>
      <c r="H1187" s="96"/>
    </row>
    <row r="1188" spans="1:8" s="71" customFormat="1" x14ac:dyDescent="0.25">
      <c r="A1188" s="62">
        <v>855</v>
      </c>
      <c r="B1188" s="53" t="s">
        <v>3587</v>
      </c>
      <c r="C1188" s="54">
        <v>25.36</v>
      </c>
      <c r="D1188" s="49">
        <v>70</v>
      </c>
      <c r="E1188" s="55">
        <v>10</v>
      </c>
      <c r="F1188" s="47">
        <v>1</v>
      </c>
      <c r="G1188" s="60">
        <v>0.64</v>
      </c>
      <c r="H1188" s="96"/>
    </row>
    <row r="1189" spans="1:8" s="71" customFormat="1" x14ac:dyDescent="0.25">
      <c r="A1189" s="48">
        <v>856</v>
      </c>
      <c r="B1189" s="53" t="s">
        <v>3588</v>
      </c>
      <c r="C1189" s="54">
        <v>1.68</v>
      </c>
      <c r="D1189" s="49">
        <v>70</v>
      </c>
      <c r="E1189" s="55">
        <v>10</v>
      </c>
      <c r="F1189" s="47">
        <v>1</v>
      </c>
      <c r="G1189" s="60">
        <v>0.15</v>
      </c>
      <c r="H1189" s="96"/>
    </row>
    <row r="1190" spans="1:8" s="71" customFormat="1" x14ac:dyDescent="0.25">
      <c r="A1190" s="62">
        <v>857</v>
      </c>
      <c r="B1190" s="53" t="s">
        <v>3589</v>
      </c>
      <c r="C1190" s="54">
        <v>12.6</v>
      </c>
      <c r="D1190" s="49">
        <v>50</v>
      </c>
      <c r="E1190" s="55">
        <v>10</v>
      </c>
      <c r="F1190" s="47">
        <v>1.9</v>
      </c>
      <c r="G1190" s="60">
        <v>1.32</v>
      </c>
      <c r="H1190" s="96"/>
    </row>
    <row r="1191" spans="1:8" s="71" customFormat="1" ht="18" customHeight="1" x14ac:dyDescent="0.25">
      <c r="A1191" s="48">
        <v>858</v>
      </c>
      <c r="B1191" s="53" t="s">
        <v>1667</v>
      </c>
      <c r="C1191" s="54">
        <v>3.95</v>
      </c>
      <c r="D1191" s="49">
        <v>120</v>
      </c>
      <c r="E1191" s="55">
        <v>10</v>
      </c>
      <c r="F1191" s="47">
        <v>1.5</v>
      </c>
      <c r="G1191" s="60">
        <v>0.48</v>
      </c>
      <c r="H1191" s="96"/>
    </row>
    <row r="1192" spans="1:8" s="71" customFormat="1" ht="17.25" customHeight="1" x14ac:dyDescent="0.25">
      <c r="A1192" s="62">
        <v>859</v>
      </c>
      <c r="B1192" s="53" t="s">
        <v>1668</v>
      </c>
      <c r="C1192" s="54">
        <v>7.06</v>
      </c>
      <c r="D1192" s="49">
        <v>120</v>
      </c>
      <c r="E1192" s="55">
        <v>10</v>
      </c>
      <c r="F1192" s="47">
        <v>1.5</v>
      </c>
      <c r="G1192" s="60">
        <v>0.66</v>
      </c>
      <c r="H1192" s="96"/>
    </row>
    <row r="1193" spans="1:8" s="71" customFormat="1" x14ac:dyDescent="0.25">
      <c r="A1193" s="48">
        <v>860</v>
      </c>
      <c r="B1193" s="53" t="s">
        <v>1669</v>
      </c>
      <c r="C1193" s="54">
        <v>4.97</v>
      </c>
      <c r="D1193" s="49">
        <v>120</v>
      </c>
      <c r="E1193" s="55">
        <v>6</v>
      </c>
      <c r="F1193" s="47">
        <v>1.5</v>
      </c>
      <c r="G1193" s="60">
        <v>0.74113200000000001</v>
      </c>
      <c r="H1193" s="96"/>
    </row>
    <row r="1194" spans="1:8" s="71" customFormat="1" x14ac:dyDescent="0.25">
      <c r="A1194" s="62">
        <v>861</v>
      </c>
      <c r="B1194" s="53" t="s">
        <v>1670</v>
      </c>
      <c r="C1194" s="54">
        <v>6.17</v>
      </c>
      <c r="D1194" s="49">
        <v>70</v>
      </c>
      <c r="E1194" s="55">
        <v>6</v>
      </c>
      <c r="F1194" s="47">
        <v>2.1</v>
      </c>
      <c r="G1194" s="60">
        <v>0.87191999999999992</v>
      </c>
      <c r="H1194" s="96"/>
    </row>
    <row r="1195" spans="1:8" s="71" customFormat="1" x14ac:dyDescent="0.25">
      <c r="A1195" s="48">
        <v>862</v>
      </c>
      <c r="B1195" s="53" t="s">
        <v>1671</v>
      </c>
      <c r="C1195" s="54">
        <v>6.8</v>
      </c>
      <c r="D1195" s="49">
        <v>50</v>
      </c>
      <c r="E1195" s="55">
        <v>6</v>
      </c>
      <c r="F1195" s="47">
        <v>1.9</v>
      </c>
      <c r="G1195" s="60">
        <v>0.91551600000000011</v>
      </c>
      <c r="H1195" s="96"/>
    </row>
    <row r="1196" spans="1:8" s="71" customFormat="1" x14ac:dyDescent="0.25">
      <c r="A1196" s="62">
        <v>863</v>
      </c>
      <c r="B1196" s="53" t="s">
        <v>1672</v>
      </c>
      <c r="C1196" s="54">
        <v>2.41</v>
      </c>
      <c r="D1196" s="49">
        <v>120</v>
      </c>
      <c r="E1196" s="55">
        <v>6</v>
      </c>
      <c r="F1196" s="47">
        <v>2.2999999999999998</v>
      </c>
      <c r="G1196" s="60">
        <v>0.74113200000000001</v>
      </c>
      <c r="H1196" s="96"/>
    </row>
    <row r="1197" spans="1:8" s="71" customFormat="1" x14ac:dyDescent="0.25">
      <c r="A1197" s="48">
        <v>864</v>
      </c>
      <c r="B1197" s="53" t="s">
        <v>1673</v>
      </c>
      <c r="C1197" s="54">
        <v>4.0999999999999996</v>
      </c>
      <c r="D1197" s="49">
        <v>50</v>
      </c>
      <c r="E1197" s="55">
        <v>6</v>
      </c>
      <c r="F1197" s="47">
        <v>2.1</v>
      </c>
      <c r="G1197" s="60">
        <v>0</v>
      </c>
      <c r="H1197" s="96"/>
    </row>
    <row r="1198" spans="1:8" s="71" customFormat="1" x14ac:dyDescent="0.25">
      <c r="A1198" s="62">
        <v>865</v>
      </c>
      <c r="B1198" s="53" t="s">
        <v>1684</v>
      </c>
      <c r="C1198" s="54">
        <v>4.0999999999999996</v>
      </c>
      <c r="D1198" s="49">
        <v>70</v>
      </c>
      <c r="E1198" s="55">
        <v>6</v>
      </c>
      <c r="F1198" s="47">
        <v>2.1</v>
      </c>
      <c r="G1198" s="60">
        <v>1.0463040000000001</v>
      </c>
      <c r="H1198" s="96"/>
    </row>
    <row r="1199" spans="1:8" s="71" customFormat="1" x14ac:dyDescent="0.25">
      <c r="A1199" s="48">
        <v>866</v>
      </c>
      <c r="B1199" s="53" t="s">
        <v>1674</v>
      </c>
      <c r="C1199" s="54">
        <v>4</v>
      </c>
      <c r="D1199" s="49">
        <v>120</v>
      </c>
      <c r="E1199" s="55">
        <v>6</v>
      </c>
      <c r="F1199" s="47">
        <v>2.1</v>
      </c>
      <c r="G1199" s="60">
        <v>0.65393999999999997</v>
      </c>
      <c r="H1199" s="96"/>
    </row>
    <row r="1200" spans="1:8" s="71" customFormat="1" x14ac:dyDescent="0.25">
      <c r="A1200" s="62">
        <v>867</v>
      </c>
      <c r="B1200" s="53" t="s">
        <v>1675</v>
      </c>
      <c r="C1200" s="54">
        <v>4</v>
      </c>
      <c r="D1200" s="49">
        <v>70</v>
      </c>
      <c r="E1200" s="55">
        <v>6</v>
      </c>
      <c r="F1200" s="47">
        <v>1.9</v>
      </c>
      <c r="G1200" s="60">
        <v>0.69753600000000004</v>
      </c>
      <c r="H1200" s="96"/>
    </row>
    <row r="1201" spans="1:8" s="71" customFormat="1" x14ac:dyDescent="0.25">
      <c r="A1201" s="48">
        <v>868</v>
      </c>
      <c r="B1201" s="53" t="s">
        <v>1676</v>
      </c>
      <c r="C1201" s="54">
        <v>8.57</v>
      </c>
      <c r="D1201" s="49">
        <v>70</v>
      </c>
      <c r="E1201" s="55">
        <v>6</v>
      </c>
      <c r="F1201" s="47">
        <v>2.1</v>
      </c>
      <c r="G1201" s="60">
        <v>1.1419999999999999</v>
      </c>
      <c r="H1201" s="96"/>
    </row>
    <row r="1202" spans="1:8" s="71" customFormat="1" x14ac:dyDescent="0.25">
      <c r="A1202" s="62">
        <v>869</v>
      </c>
      <c r="B1202" s="53" t="s">
        <v>1677</v>
      </c>
      <c r="C1202" s="54">
        <v>2.9</v>
      </c>
      <c r="D1202" s="49">
        <v>50</v>
      </c>
      <c r="E1202" s="55">
        <v>6</v>
      </c>
      <c r="F1202" s="47">
        <v>1.9</v>
      </c>
      <c r="G1202" s="60">
        <v>0.59299999999999997</v>
      </c>
      <c r="H1202" s="96"/>
    </row>
    <row r="1203" spans="1:8" s="71" customFormat="1" x14ac:dyDescent="0.25">
      <c r="A1203" s="48">
        <v>870</v>
      </c>
      <c r="B1203" s="53" t="s">
        <v>1678</v>
      </c>
      <c r="C1203" s="54">
        <v>5.5</v>
      </c>
      <c r="D1203" s="49">
        <v>70</v>
      </c>
      <c r="E1203" s="55">
        <v>6</v>
      </c>
      <c r="F1203" s="47">
        <v>1.9</v>
      </c>
      <c r="G1203" s="60">
        <v>0.56674800000000003</v>
      </c>
      <c r="H1203" s="96"/>
    </row>
    <row r="1204" spans="1:8" s="71" customFormat="1" x14ac:dyDescent="0.25">
      <c r="A1204" s="62">
        <v>871</v>
      </c>
      <c r="B1204" s="53" t="s">
        <v>1679</v>
      </c>
      <c r="C1204" s="54">
        <v>2.35</v>
      </c>
      <c r="D1204" s="49">
        <v>50</v>
      </c>
      <c r="E1204" s="55">
        <v>6</v>
      </c>
      <c r="F1204" s="47">
        <v>1.5</v>
      </c>
      <c r="G1204" s="60">
        <v>0.39236400000000005</v>
      </c>
      <c r="H1204" s="96"/>
    </row>
    <row r="1205" spans="1:8" s="71" customFormat="1" x14ac:dyDescent="0.25">
      <c r="A1205" s="48">
        <v>872</v>
      </c>
      <c r="B1205" s="53" t="s">
        <v>1680</v>
      </c>
      <c r="C1205" s="54">
        <v>1.8</v>
      </c>
      <c r="D1205" s="49">
        <v>70</v>
      </c>
      <c r="E1205" s="55">
        <v>6</v>
      </c>
      <c r="F1205" s="47">
        <v>1.5</v>
      </c>
      <c r="G1205" s="60">
        <v>0.13078800000000002</v>
      </c>
      <c r="H1205" s="96"/>
    </row>
    <row r="1206" spans="1:8" s="71" customFormat="1" x14ac:dyDescent="0.25">
      <c r="A1206" s="62">
        <v>873</v>
      </c>
      <c r="B1206" s="53" t="s">
        <v>1681</v>
      </c>
      <c r="C1206" s="54">
        <v>3</v>
      </c>
      <c r="D1206" s="49">
        <v>70</v>
      </c>
      <c r="E1206" s="55">
        <v>6</v>
      </c>
      <c r="F1206" s="47">
        <v>2.1</v>
      </c>
      <c r="G1206" s="60">
        <v>0.39236400000000005</v>
      </c>
      <c r="H1206" s="96"/>
    </row>
    <row r="1207" spans="1:8" s="71" customFormat="1" x14ac:dyDescent="0.25">
      <c r="A1207" s="48">
        <v>874</v>
      </c>
      <c r="B1207" s="53" t="s">
        <v>1682</v>
      </c>
      <c r="C1207" s="54">
        <v>7.5</v>
      </c>
      <c r="D1207" s="49">
        <v>50</v>
      </c>
      <c r="E1207" s="55">
        <v>6</v>
      </c>
      <c r="F1207" s="47">
        <v>2.1</v>
      </c>
      <c r="G1207" s="60">
        <v>1.206</v>
      </c>
      <c r="H1207" s="96"/>
    </row>
    <row r="1208" spans="1:8" s="71" customFormat="1" x14ac:dyDescent="0.25">
      <c r="A1208" s="62">
        <v>875</v>
      </c>
      <c r="B1208" s="53" t="s">
        <v>3590</v>
      </c>
      <c r="C1208" s="54">
        <v>1.8</v>
      </c>
      <c r="D1208" s="49">
        <v>70</v>
      </c>
      <c r="E1208" s="55">
        <v>6</v>
      </c>
      <c r="F1208" s="47">
        <v>2.2999999999999998</v>
      </c>
      <c r="G1208" s="60">
        <v>0.38200000000000001</v>
      </c>
      <c r="H1208" s="96"/>
    </row>
    <row r="1209" spans="1:8" s="71" customFormat="1" x14ac:dyDescent="0.25">
      <c r="A1209" s="48">
        <v>876</v>
      </c>
      <c r="B1209" s="53" t="s">
        <v>1683</v>
      </c>
      <c r="C1209" s="54">
        <v>3.65</v>
      </c>
      <c r="D1209" s="49">
        <v>185</v>
      </c>
      <c r="E1209" s="55">
        <v>10</v>
      </c>
      <c r="F1209" s="47">
        <v>3</v>
      </c>
      <c r="G1209" s="60">
        <v>0.16600000000000001</v>
      </c>
      <c r="H1209" s="96"/>
    </row>
    <row r="1210" spans="1:8" s="71" customFormat="1" x14ac:dyDescent="0.25">
      <c r="A1210" s="62">
        <v>877</v>
      </c>
      <c r="B1210" s="53" t="s">
        <v>4074</v>
      </c>
      <c r="C1210" s="54">
        <v>3.9</v>
      </c>
      <c r="D1210" s="49">
        <v>120</v>
      </c>
      <c r="E1210" s="55">
        <v>10</v>
      </c>
      <c r="F1210" s="47">
        <v>3</v>
      </c>
      <c r="G1210" s="60">
        <v>0.84</v>
      </c>
      <c r="H1210" s="96"/>
    </row>
    <row r="1211" spans="1:8" s="105" customFormat="1" x14ac:dyDescent="0.25">
      <c r="A1211" s="48">
        <v>878</v>
      </c>
      <c r="B1211" s="53" t="s">
        <v>1695</v>
      </c>
      <c r="C1211" s="54">
        <v>2.2000000000000002</v>
      </c>
      <c r="D1211" s="49" t="s">
        <v>3591</v>
      </c>
      <c r="E1211" s="55">
        <v>6</v>
      </c>
      <c r="F1211" s="47">
        <v>3.4688993958747196</v>
      </c>
      <c r="G1211" s="60">
        <v>0.49</v>
      </c>
      <c r="H1211" s="104"/>
    </row>
    <row r="1212" spans="1:8" s="71" customFormat="1" ht="31.5" x14ac:dyDescent="0.25">
      <c r="A1212" s="62">
        <v>879</v>
      </c>
      <c r="B1212" s="53" t="s">
        <v>1696</v>
      </c>
      <c r="C1212" s="54">
        <v>4.5999999999999996</v>
      </c>
      <c r="D1212" s="49" t="s">
        <v>3592</v>
      </c>
      <c r="E1212" s="55">
        <v>6</v>
      </c>
      <c r="F1212" s="47">
        <v>2.0405290563968941</v>
      </c>
      <c r="G1212" s="60">
        <v>0.13500000000000001</v>
      </c>
      <c r="H1212" s="96"/>
    </row>
    <row r="1213" spans="1:8" s="71" customFormat="1" x14ac:dyDescent="0.25">
      <c r="A1213" s="48">
        <v>880</v>
      </c>
      <c r="B1213" s="53" t="s">
        <v>1697</v>
      </c>
      <c r="C1213" s="54">
        <v>1.78</v>
      </c>
      <c r="D1213" s="49" t="s">
        <v>3593</v>
      </c>
      <c r="E1213" s="55">
        <v>6</v>
      </c>
      <c r="F1213" s="47">
        <v>2.8938412072537774</v>
      </c>
      <c r="G1213" s="60">
        <v>0.96499999999999997</v>
      </c>
      <c r="H1213" s="96"/>
    </row>
    <row r="1214" spans="1:8" s="71" customFormat="1" ht="47.25" x14ac:dyDescent="0.25">
      <c r="A1214" s="62">
        <v>881</v>
      </c>
      <c r="B1214" s="53" t="s">
        <v>1698</v>
      </c>
      <c r="C1214" s="54" t="s">
        <v>3594</v>
      </c>
      <c r="D1214" s="49" t="s">
        <v>3595</v>
      </c>
      <c r="E1214" s="55">
        <v>6</v>
      </c>
      <c r="F1214" s="47">
        <v>1.2243174338381364</v>
      </c>
      <c r="G1214" s="60">
        <v>0</v>
      </c>
      <c r="H1214" s="96"/>
    </row>
    <row r="1215" spans="1:8" s="71" customFormat="1" x14ac:dyDescent="0.25">
      <c r="A1215" s="48">
        <v>882</v>
      </c>
      <c r="B1215" s="53" t="s">
        <v>1699</v>
      </c>
      <c r="C1215" s="54" t="s">
        <v>3596</v>
      </c>
      <c r="D1215" s="49" t="s">
        <v>3597</v>
      </c>
      <c r="E1215" s="55">
        <v>6</v>
      </c>
      <c r="F1215" s="47">
        <v>1.9477777356515809</v>
      </c>
      <c r="G1215" s="60">
        <v>0.46899999999999997</v>
      </c>
      <c r="H1215" s="96"/>
    </row>
    <row r="1216" spans="1:8" s="71" customFormat="1" x14ac:dyDescent="0.25">
      <c r="A1216" s="62">
        <v>883</v>
      </c>
      <c r="B1216" s="53" t="s">
        <v>1694</v>
      </c>
      <c r="C1216" s="54">
        <v>7.4630000000000001</v>
      </c>
      <c r="D1216" s="49" t="s">
        <v>3009</v>
      </c>
      <c r="E1216" s="55">
        <v>6</v>
      </c>
      <c r="F1216" s="47">
        <v>1.6231481130429839</v>
      </c>
      <c r="G1216" s="60">
        <v>1.1419999999999999</v>
      </c>
      <c r="H1216" s="96"/>
    </row>
    <row r="1217" spans="1:8" s="71" customFormat="1" ht="47.25" x14ac:dyDescent="0.25">
      <c r="A1217" s="48">
        <v>884</v>
      </c>
      <c r="B1217" s="53" t="s">
        <v>1700</v>
      </c>
      <c r="C1217" s="54" t="str">
        <f>[1]Лист1!C26</f>
        <v>3,12/0,34</v>
      </c>
      <c r="D1217" s="55" t="str">
        <f>[1]Лист1!D26</f>
        <v>А-95/АС-70/ААБ-3х70/ААБ-3х150/ААБ-3х120</v>
      </c>
      <c r="E1217" s="54">
        <f>[1]Лист1!E26</f>
        <v>6</v>
      </c>
      <c r="F1217" s="70">
        <f>[1]Лист1!F26</f>
        <v>1.4840211319250138</v>
      </c>
      <c r="G1217" s="60">
        <v>1.3919999999999999</v>
      </c>
      <c r="H1217" s="96"/>
    </row>
    <row r="1218" spans="1:8" s="71" customFormat="1" ht="31.5" x14ac:dyDescent="0.25">
      <c r="A1218" s="62">
        <v>885</v>
      </c>
      <c r="B1218" s="53" t="s">
        <v>1701</v>
      </c>
      <c r="C1218" s="54" t="str">
        <f>[1]Лист1!C25</f>
        <v>4,875/0,9</v>
      </c>
      <c r="D1218" s="55" t="str">
        <f>[1]Лист1!D25</f>
        <v>АС-95/АС-50/АС-35/АСБ-3х240/ААБ-3х95</v>
      </c>
      <c r="E1218" s="54">
        <f>[1]Лист1!E25</f>
        <v>6</v>
      </c>
      <c r="F1218" s="70">
        <f>[1]Лист1!F25</f>
        <v>1.6231481130429839</v>
      </c>
      <c r="G1218" s="60">
        <v>0.6</v>
      </c>
      <c r="H1218" s="96"/>
    </row>
    <row r="1219" spans="1:8" s="71" customFormat="1" x14ac:dyDescent="0.25">
      <c r="A1219" s="48">
        <v>886</v>
      </c>
      <c r="B1219" s="53" t="s">
        <v>1702</v>
      </c>
      <c r="C1219" s="54" t="str">
        <f>[1]Лист1!C24</f>
        <v>1,758/0,18</v>
      </c>
      <c r="D1219" s="55" t="str">
        <f>[1]Лист1!D24</f>
        <v>АС-95/АС-70/АСБ-3х150</v>
      </c>
      <c r="E1219" s="54">
        <f>[1]Лист1!E24</f>
        <v>6</v>
      </c>
      <c r="F1219" s="70">
        <f>[1]Лист1!F24</f>
        <v>2.4486348676762728</v>
      </c>
      <c r="G1219" s="60">
        <v>1.254</v>
      </c>
      <c r="H1219" s="96"/>
    </row>
    <row r="1220" spans="1:8" s="71" customFormat="1" x14ac:dyDescent="0.25">
      <c r="A1220" s="62">
        <v>887</v>
      </c>
      <c r="B1220" s="53" t="s">
        <v>1703</v>
      </c>
      <c r="C1220" s="54">
        <f>[1]Лист1!C27</f>
        <v>12.084</v>
      </c>
      <c r="D1220" s="55" t="str">
        <f>[1]Лист1!D27</f>
        <v>АС-35/АС-50/АС-70</v>
      </c>
      <c r="E1220" s="54">
        <f>[1]Лист1!E27</f>
        <v>10</v>
      </c>
      <c r="F1220" s="70">
        <f>[1]Лист1!F27</f>
        <v>2.70524685507164</v>
      </c>
      <c r="G1220" s="60">
        <v>0.45600000000000002</v>
      </c>
      <c r="H1220" s="96"/>
    </row>
    <row r="1221" spans="1:8" s="71" customFormat="1" x14ac:dyDescent="0.25">
      <c r="A1221" s="48">
        <v>888</v>
      </c>
      <c r="B1221" s="53" t="s">
        <v>1704</v>
      </c>
      <c r="C1221" s="54" t="s">
        <v>3598</v>
      </c>
      <c r="D1221" s="49" t="s">
        <v>3599</v>
      </c>
      <c r="E1221" s="55">
        <v>6</v>
      </c>
      <c r="F1221" s="47">
        <v>1.6231481130429839</v>
      </c>
      <c r="G1221" s="60">
        <v>0.27</v>
      </c>
      <c r="H1221" s="96"/>
    </row>
    <row r="1222" spans="1:8" s="71" customFormat="1" x14ac:dyDescent="0.25">
      <c r="A1222" s="62">
        <v>889</v>
      </c>
      <c r="B1222" s="53" t="s">
        <v>1705</v>
      </c>
      <c r="C1222" s="54" t="s">
        <v>3600</v>
      </c>
      <c r="D1222" s="49" t="s">
        <v>3601</v>
      </c>
      <c r="E1222" s="55">
        <v>6</v>
      </c>
      <c r="F1222" s="47">
        <v>1.3170687545834499</v>
      </c>
      <c r="G1222" s="60">
        <v>0.64800000000000002</v>
      </c>
      <c r="H1222" s="96"/>
    </row>
    <row r="1223" spans="1:8" s="71" customFormat="1" x14ac:dyDescent="0.25">
      <c r="A1223" s="48">
        <v>890</v>
      </c>
      <c r="B1223" s="53" t="s">
        <v>1706</v>
      </c>
      <c r="C1223" s="54" t="s">
        <v>3602</v>
      </c>
      <c r="D1223" s="49" t="s">
        <v>3603</v>
      </c>
      <c r="E1223" s="55">
        <v>6</v>
      </c>
      <c r="F1223" s="47">
        <v>1.9477777356515809</v>
      </c>
      <c r="G1223" s="60">
        <v>0.98399999999999999</v>
      </c>
      <c r="H1223" s="96"/>
    </row>
    <row r="1224" spans="1:8" s="71" customFormat="1" ht="31.5" x14ac:dyDescent="0.25">
      <c r="A1224" s="62">
        <v>891</v>
      </c>
      <c r="B1224" s="53" t="s">
        <v>1707</v>
      </c>
      <c r="C1224" s="54" t="s">
        <v>3604</v>
      </c>
      <c r="D1224" s="49" t="s">
        <v>3605</v>
      </c>
      <c r="E1224" s="55">
        <v>6</v>
      </c>
      <c r="F1224" s="47">
        <v>1.2057671696890739</v>
      </c>
      <c r="G1224" s="60">
        <v>0.47399999999999998</v>
      </c>
      <c r="H1224" s="96"/>
    </row>
    <row r="1225" spans="1:8" s="71" customFormat="1" x14ac:dyDescent="0.25">
      <c r="A1225" s="48">
        <v>892</v>
      </c>
      <c r="B1225" s="53" t="s">
        <v>3606</v>
      </c>
      <c r="C1225" s="54">
        <v>5.38</v>
      </c>
      <c r="D1225" s="49" t="s">
        <v>3607</v>
      </c>
      <c r="E1225" s="55">
        <v>10</v>
      </c>
      <c r="F1225" s="47">
        <v>2.70524685507164</v>
      </c>
      <c r="G1225" s="60">
        <v>0.24299999999999999</v>
      </c>
      <c r="H1225" s="96"/>
    </row>
    <row r="1226" spans="1:8" s="71" customFormat="1" x14ac:dyDescent="0.25">
      <c r="A1226" s="62">
        <v>893</v>
      </c>
      <c r="B1226" s="53" t="s">
        <v>3608</v>
      </c>
      <c r="C1226" s="54">
        <v>11.95</v>
      </c>
      <c r="D1226" s="49" t="s">
        <v>3609</v>
      </c>
      <c r="E1226" s="55">
        <v>10</v>
      </c>
      <c r="F1226" s="47">
        <v>2.70524685507164</v>
      </c>
      <c r="G1226" s="60">
        <v>0.34799999999999998</v>
      </c>
      <c r="H1226" s="96"/>
    </row>
    <row r="1227" spans="1:8" s="71" customFormat="1" x14ac:dyDescent="0.25">
      <c r="A1227" s="48">
        <v>894</v>
      </c>
      <c r="B1227" s="53" t="s">
        <v>3610</v>
      </c>
      <c r="C1227" s="54">
        <v>0.78</v>
      </c>
      <c r="D1227" s="49" t="s">
        <v>423</v>
      </c>
      <c r="E1227" s="55">
        <v>10</v>
      </c>
      <c r="F1227" s="47">
        <v>3.2462962260859678</v>
      </c>
      <c r="G1227" s="60">
        <v>1E-3</v>
      </c>
      <c r="H1227" s="96"/>
    </row>
    <row r="1228" spans="1:8" s="71" customFormat="1" x14ac:dyDescent="0.25">
      <c r="A1228" s="62">
        <v>895</v>
      </c>
      <c r="B1228" s="53" t="s">
        <v>3611</v>
      </c>
      <c r="C1228" s="54">
        <v>0.53</v>
      </c>
      <c r="D1228" s="49" t="s">
        <v>423</v>
      </c>
      <c r="E1228" s="55">
        <v>10</v>
      </c>
      <c r="F1228" s="47">
        <v>3.2462962260859678</v>
      </c>
      <c r="G1228" s="60">
        <v>0.20300000000000001</v>
      </c>
      <c r="H1228" s="96"/>
    </row>
    <row r="1229" spans="1:8" s="71" customFormat="1" x14ac:dyDescent="0.25">
      <c r="A1229" s="48">
        <v>896</v>
      </c>
      <c r="B1229" s="53" t="s">
        <v>3612</v>
      </c>
      <c r="C1229" s="54">
        <v>11.66</v>
      </c>
      <c r="D1229" s="49" t="s">
        <v>423</v>
      </c>
      <c r="E1229" s="55">
        <v>10</v>
      </c>
      <c r="F1229" s="47">
        <v>3.2462962260859678</v>
      </c>
      <c r="G1229" s="60">
        <v>0.47499999999999998</v>
      </c>
      <c r="H1229" s="96"/>
    </row>
    <row r="1230" spans="1:8" s="71" customFormat="1" x14ac:dyDescent="0.25">
      <c r="A1230" s="62">
        <v>897</v>
      </c>
      <c r="B1230" s="53" t="s">
        <v>3613</v>
      </c>
      <c r="C1230" s="54">
        <v>3.02</v>
      </c>
      <c r="D1230" s="49" t="s">
        <v>423</v>
      </c>
      <c r="E1230" s="55">
        <v>10</v>
      </c>
      <c r="F1230" s="47">
        <v>3.2462962260859678</v>
      </c>
      <c r="G1230" s="60">
        <v>5.7000000000000002E-2</v>
      </c>
      <c r="H1230" s="96"/>
    </row>
    <row r="1231" spans="1:8" s="71" customFormat="1" x14ac:dyDescent="0.25">
      <c r="A1231" s="48">
        <v>898</v>
      </c>
      <c r="B1231" s="53" t="s">
        <v>3614</v>
      </c>
      <c r="C1231" s="54">
        <v>3.1</v>
      </c>
      <c r="D1231" s="49" t="s">
        <v>3615</v>
      </c>
      <c r="E1231" s="55">
        <v>10</v>
      </c>
      <c r="F1231" s="47">
        <v>2.70524685507164</v>
      </c>
      <c r="G1231" s="60">
        <v>0</v>
      </c>
      <c r="H1231" s="96"/>
    </row>
    <row r="1232" spans="1:8" s="71" customFormat="1" x14ac:dyDescent="0.25">
      <c r="A1232" s="62">
        <v>899</v>
      </c>
      <c r="B1232" s="53" t="s">
        <v>3616</v>
      </c>
      <c r="C1232" s="54">
        <v>4.9000000000000004</v>
      </c>
      <c r="D1232" s="49" t="s">
        <v>3014</v>
      </c>
      <c r="E1232" s="55">
        <v>10</v>
      </c>
      <c r="F1232" s="47">
        <v>3.2462962260859678</v>
      </c>
      <c r="G1232" s="60">
        <v>0.13800000000000001</v>
      </c>
      <c r="H1232" s="96"/>
    </row>
    <row r="1233" spans="1:8" s="71" customFormat="1" x14ac:dyDescent="0.25">
      <c r="A1233" s="48">
        <v>900</v>
      </c>
      <c r="B1233" s="53" t="s">
        <v>1708</v>
      </c>
      <c r="C1233" s="54">
        <v>6.03</v>
      </c>
      <c r="D1233" s="49" t="s">
        <v>423</v>
      </c>
      <c r="E1233" s="55">
        <v>10</v>
      </c>
      <c r="F1233" s="47">
        <v>3.2462962260859678</v>
      </c>
      <c r="G1233" s="60">
        <v>0.57099999999999995</v>
      </c>
      <c r="H1233" s="96"/>
    </row>
    <row r="1234" spans="1:8" s="71" customFormat="1" x14ac:dyDescent="0.25">
      <c r="A1234" s="62">
        <v>901</v>
      </c>
      <c r="B1234" s="53" t="s">
        <v>1709</v>
      </c>
      <c r="C1234" s="54">
        <v>1.69</v>
      </c>
      <c r="D1234" s="49" t="s">
        <v>423</v>
      </c>
      <c r="E1234" s="55">
        <v>10</v>
      </c>
      <c r="F1234" s="47">
        <v>3.2462962260859678</v>
      </c>
      <c r="G1234" s="60">
        <v>0.14000000000000001</v>
      </c>
      <c r="H1234" s="96"/>
    </row>
    <row r="1235" spans="1:8" s="71" customFormat="1" x14ac:dyDescent="0.25">
      <c r="A1235" s="48">
        <v>902</v>
      </c>
      <c r="B1235" s="53" t="s">
        <v>1710</v>
      </c>
      <c r="C1235" s="54">
        <v>8.15</v>
      </c>
      <c r="D1235" s="49" t="s">
        <v>423</v>
      </c>
      <c r="E1235" s="55">
        <v>10</v>
      </c>
      <c r="F1235" s="47">
        <v>3.2462962260859678</v>
      </c>
      <c r="G1235" s="60">
        <v>0.09</v>
      </c>
      <c r="H1235" s="96"/>
    </row>
    <row r="1236" spans="1:8" s="71" customFormat="1" x14ac:dyDescent="0.25">
      <c r="A1236" s="62">
        <v>903</v>
      </c>
      <c r="B1236" s="53" t="s">
        <v>1711</v>
      </c>
      <c r="C1236" s="54">
        <v>4.8600000000000003</v>
      </c>
      <c r="D1236" s="49" t="s">
        <v>423</v>
      </c>
      <c r="E1236" s="55">
        <v>10</v>
      </c>
      <c r="F1236" s="47">
        <v>3.2462962260859678</v>
      </c>
      <c r="G1236" s="60">
        <v>0.15</v>
      </c>
      <c r="H1236" s="96"/>
    </row>
    <row r="1237" spans="1:8" s="71" customFormat="1" x14ac:dyDescent="0.25">
      <c r="A1237" s="48">
        <v>904</v>
      </c>
      <c r="B1237" s="53" t="s">
        <v>1712</v>
      </c>
      <c r="C1237" s="54">
        <v>4.8550000000000004</v>
      </c>
      <c r="D1237" s="49" t="s">
        <v>3028</v>
      </c>
      <c r="E1237" s="55">
        <v>10</v>
      </c>
      <c r="F1237" s="47">
        <v>3.3235889933737295</v>
      </c>
      <c r="G1237" s="60">
        <v>0.45</v>
      </c>
      <c r="H1237" s="96"/>
    </row>
    <row r="1238" spans="1:8" s="71" customFormat="1" x14ac:dyDescent="0.25">
      <c r="A1238" s="62">
        <v>905</v>
      </c>
      <c r="B1238" s="53" t="s">
        <v>1713</v>
      </c>
      <c r="C1238" s="54">
        <v>5</v>
      </c>
      <c r="D1238" s="49" t="s">
        <v>423</v>
      </c>
      <c r="E1238" s="55">
        <v>10</v>
      </c>
      <c r="F1238" s="47">
        <v>3.2462962260859678</v>
      </c>
      <c r="G1238" s="60">
        <v>0.4</v>
      </c>
      <c r="H1238" s="96"/>
    </row>
    <row r="1239" spans="1:8" s="71" customFormat="1" x14ac:dyDescent="0.25">
      <c r="A1239" s="48">
        <v>906</v>
      </c>
      <c r="B1239" s="53" t="s">
        <v>1714</v>
      </c>
      <c r="C1239" s="54">
        <v>6.16</v>
      </c>
      <c r="D1239" s="49" t="s">
        <v>2985</v>
      </c>
      <c r="E1239" s="55">
        <v>6</v>
      </c>
      <c r="F1239" s="47">
        <v>1.6231481130429839</v>
      </c>
      <c r="G1239" s="60">
        <v>0.88800000000000001</v>
      </c>
      <c r="H1239" s="96"/>
    </row>
    <row r="1240" spans="1:8" s="71" customFormat="1" x14ac:dyDescent="0.25">
      <c r="A1240" s="62">
        <v>907</v>
      </c>
      <c r="B1240" s="53" t="s">
        <v>1715</v>
      </c>
      <c r="C1240" s="54">
        <v>3.05</v>
      </c>
      <c r="D1240" s="49" t="s">
        <v>423</v>
      </c>
      <c r="E1240" s="55">
        <v>6</v>
      </c>
      <c r="F1240" s="47">
        <v>1.9477777356515809</v>
      </c>
      <c r="G1240" s="60">
        <v>0.27500000000000002</v>
      </c>
      <c r="H1240" s="96"/>
    </row>
    <row r="1241" spans="1:8" s="71" customFormat="1" x14ac:dyDescent="0.25">
      <c r="A1241" s="48">
        <v>908</v>
      </c>
      <c r="B1241" s="53" t="s">
        <v>1716</v>
      </c>
      <c r="C1241" s="54">
        <v>1.61</v>
      </c>
      <c r="D1241" s="49" t="s">
        <v>494</v>
      </c>
      <c r="E1241" s="55">
        <v>6</v>
      </c>
      <c r="F1241" s="47">
        <v>1.6231481130429839</v>
      </c>
      <c r="G1241" s="60">
        <v>1.4E-2</v>
      </c>
      <c r="H1241" s="96"/>
    </row>
    <row r="1242" spans="1:8" s="71" customFormat="1" x14ac:dyDescent="0.25">
      <c r="A1242" s="62">
        <v>909</v>
      </c>
      <c r="B1242" s="53" t="s">
        <v>1717</v>
      </c>
      <c r="C1242" s="54">
        <v>2.1</v>
      </c>
      <c r="D1242" s="49" t="s">
        <v>3007</v>
      </c>
      <c r="E1242" s="55">
        <v>6</v>
      </c>
      <c r="F1242" s="47">
        <v>1.5767724526703275</v>
      </c>
      <c r="G1242" s="60">
        <v>0.33300000000000002</v>
      </c>
      <c r="H1242" s="96"/>
    </row>
    <row r="1243" spans="1:8" s="71" customFormat="1" x14ac:dyDescent="0.25">
      <c r="A1243" s="48">
        <v>910</v>
      </c>
      <c r="B1243" s="53" t="s">
        <v>1718</v>
      </c>
      <c r="C1243" s="54">
        <v>6</v>
      </c>
      <c r="D1243" s="49" t="s">
        <v>425</v>
      </c>
      <c r="E1243" s="55">
        <v>6</v>
      </c>
      <c r="F1243" s="47">
        <v>2.4579099997508043</v>
      </c>
      <c r="G1243" s="64">
        <v>2.4E-2</v>
      </c>
      <c r="H1243" s="96"/>
    </row>
    <row r="1244" spans="1:8" s="71" customFormat="1" x14ac:dyDescent="0.25">
      <c r="A1244" s="62">
        <v>911</v>
      </c>
      <c r="B1244" s="53" t="s">
        <v>1719</v>
      </c>
      <c r="C1244" s="54">
        <v>4.9000000000000004</v>
      </c>
      <c r="D1244" s="49" t="s">
        <v>3007</v>
      </c>
      <c r="E1244" s="55">
        <v>6</v>
      </c>
      <c r="F1244" s="47">
        <v>1.5767724526703275</v>
      </c>
      <c r="G1244" s="60">
        <v>0</v>
      </c>
      <c r="H1244" s="96"/>
    </row>
    <row r="1245" spans="1:8" s="71" customFormat="1" x14ac:dyDescent="0.25">
      <c r="A1245" s="48">
        <v>912</v>
      </c>
      <c r="B1245" s="53" t="s">
        <v>1720</v>
      </c>
      <c r="C1245" s="54">
        <v>3.27</v>
      </c>
      <c r="D1245" s="49" t="s">
        <v>423</v>
      </c>
      <c r="E1245" s="55">
        <v>10</v>
      </c>
      <c r="F1245" s="47">
        <v>3.2462962260859678</v>
      </c>
      <c r="G1245" s="60">
        <v>0.124</v>
      </c>
      <c r="H1245" s="96"/>
    </row>
    <row r="1246" spans="1:8" s="71" customFormat="1" x14ac:dyDescent="0.25">
      <c r="A1246" s="62">
        <v>913</v>
      </c>
      <c r="B1246" s="53" t="s">
        <v>1721</v>
      </c>
      <c r="C1246" s="54">
        <v>7.12</v>
      </c>
      <c r="D1246" s="49" t="s">
        <v>423</v>
      </c>
      <c r="E1246" s="55">
        <v>10</v>
      </c>
      <c r="F1246" s="47">
        <v>3.2462962260859678</v>
      </c>
      <c r="G1246" s="60">
        <v>1.26</v>
      </c>
      <c r="H1246" s="96"/>
    </row>
    <row r="1247" spans="1:8" s="71" customFormat="1" x14ac:dyDescent="0.25">
      <c r="A1247" s="48">
        <v>914</v>
      </c>
      <c r="B1247" s="53" t="s">
        <v>1722</v>
      </c>
      <c r="C1247" s="54">
        <v>10.984999999999999</v>
      </c>
      <c r="D1247" s="49" t="s">
        <v>3007</v>
      </c>
      <c r="E1247" s="55">
        <v>10</v>
      </c>
      <c r="F1247" s="47">
        <v>2.6279540877838787</v>
      </c>
      <c r="G1247" s="60">
        <v>6.5000000000000002E-2</v>
      </c>
      <c r="H1247" s="96"/>
    </row>
    <row r="1248" spans="1:8" s="71" customFormat="1" x14ac:dyDescent="0.25">
      <c r="A1248" s="62">
        <v>915</v>
      </c>
      <c r="B1248" s="53" t="s">
        <v>1723</v>
      </c>
      <c r="C1248" s="54">
        <v>32.799999999999997</v>
      </c>
      <c r="D1248" s="49" t="s">
        <v>423</v>
      </c>
      <c r="E1248" s="55">
        <v>10</v>
      </c>
      <c r="F1248" s="47">
        <v>3.2462962260859678</v>
      </c>
      <c r="G1248" s="60">
        <v>0.4</v>
      </c>
      <c r="H1248" s="96"/>
    </row>
    <row r="1249" spans="1:8" s="71" customFormat="1" x14ac:dyDescent="0.25">
      <c r="A1249" s="48">
        <v>916</v>
      </c>
      <c r="B1249" s="53" t="s">
        <v>1724</v>
      </c>
      <c r="C1249" s="54">
        <v>11.5</v>
      </c>
      <c r="D1249" s="49" t="s">
        <v>425</v>
      </c>
      <c r="E1249" s="55">
        <v>10</v>
      </c>
      <c r="F1249" s="47">
        <v>4.0965166662513397</v>
      </c>
      <c r="G1249" s="60">
        <v>0.68</v>
      </c>
      <c r="H1249" s="96"/>
    </row>
    <row r="1250" spans="1:8" s="71" customFormat="1" x14ac:dyDescent="0.25">
      <c r="A1250" s="62">
        <v>917</v>
      </c>
      <c r="B1250" s="53" t="s">
        <v>1725</v>
      </c>
      <c r="C1250" s="54">
        <v>4.1500000000000004</v>
      </c>
      <c r="D1250" s="49" t="s">
        <v>3009</v>
      </c>
      <c r="E1250" s="55">
        <v>10</v>
      </c>
      <c r="F1250" s="47">
        <v>2.70524685507164</v>
      </c>
      <c r="G1250" s="60">
        <v>0.69</v>
      </c>
      <c r="H1250" s="96"/>
    </row>
    <row r="1251" spans="1:8" s="71" customFormat="1" x14ac:dyDescent="0.25">
      <c r="A1251" s="48">
        <v>918</v>
      </c>
      <c r="B1251" s="53" t="s">
        <v>1726</v>
      </c>
      <c r="C1251" s="54">
        <v>11</v>
      </c>
      <c r="D1251" s="49" t="s">
        <v>3617</v>
      </c>
      <c r="E1251" s="55">
        <v>10</v>
      </c>
      <c r="F1251" s="47">
        <v>2.1951145909724166</v>
      </c>
      <c r="G1251" s="60">
        <v>0.3</v>
      </c>
      <c r="H1251" s="96"/>
    </row>
    <row r="1252" spans="1:8" s="71" customFormat="1" x14ac:dyDescent="0.25">
      <c r="A1252" s="62">
        <v>919</v>
      </c>
      <c r="B1252" s="53" t="s">
        <v>1727</v>
      </c>
      <c r="C1252" s="54">
        <v>5</v>
      </c>
      <c r="D1252" s="49" t="s">
        <v>3618</v>
      </c>
      <c r="E1252" s="55">
        <v>10</v>
      </c>
      <c r="F1252" s="47">
        <v>2.70524685507164</v>
      </c>
      <c r="G1252" s="60">
        <v>0.03</v>
      </c>
      <c r="H1252" s="96"/>
    </row>
    <row r="1253" spans="1:8" s="71" customFormat="1" x14ac:dyDescent="0.25">
      <c r="A1253" s="48">
        <v>920</v>
      </c>
      <c r="B1253" s="53" t="s">
        <v>1728</v>
      </c>
      <c r="C1253" s="54">
        <v>28.5</v>
      </c>
      <c r="D1253" s="49" t="s">
        <v>3619</v>
      </c>
      <c r="E1253" s="55">
        <v>10</v>
      </c>
      <c r="F1253" s="47">
        <v>2.70524685507164</v>
      </c>
      <c r="G1253" s="60">
        <v>0.105</v>
      </c>
      <c r="H1253" s="96"/>
    </row>
    <row r="1254" spans="1:8" s="71" customFormat="1" x14ac:dyDescent="0.25">
      <c r="A1254" s="62">
        <v>921</v>
      </c>
      <c r="B1254" s="53" t="s">
        <v>1729</v>
      </c>
      <c r="C1254" s="54">
        <v>3.8650000000000002</v>
      </c>
      <c r="D1254" s="49" t="s">
        <v>423</v>
      </c>
      <c r="E1254" s="55">
        <v>10</v>
      </c>
      <c r="F1254" s="47">
        <v>3.2462962260859678</v>
      </c>
      <c r="G1254" s="60">
        <v>0.27500000000000002</v>
      </c>
      <c r="H1254" s="96"/>
    </row>
    <row r="1255" spans="1:8" s="71" customFormat="1" x14ac:dyDescent="0.25">
      <c r="A1255" s="48">
        <v>922</v>
      </c>
      <c r="B1255" s="53" t="s">
        <v>1730</v>
      </c>
      <c r="C1255" s="54">
        <f>[1]Лист1!C52</f>
        <v>8.1769999999999996</v>
      </c>
      <c r="D1255" s="54" t="str">
        <f>[1]Лист1!D52</f>
        <v>А-35/А-50</v>
      </c>
      <c r="E1255" s="54">
        <f>[1]Лист1!E52</f>
        <v>10</v>
      </c>
      <c r="F1255" s="70">
        <f>[1]Лист1!F52</f>
        <v>2.6279540877838787</v>
      </c>
      <c r="G1255" s="60">
        <v>0.18</v>
      </c>
      <c r="H1255" s="96"/>
    </row>
    <row r="1256" spans="1:8" s="71" customFormat="1" x14ac:dyDescent="0.25">
      <c r="A1256" s="62">
        <v>923</v>
      </c>
      <c r="B1256" s="53" t="s">
        <v>3620</v>
      </c>
      <c r="C1256" s="54">
        <f>[1]Лист1!C53</f>
        <v>0.42</v>
      </c>
      <c r="D1256" s="54" t="str">
        <f>[1]Лист1!D53</f>
        <v>АС-50</v>
      </c>
      <c r="E1256" s="54">
        <f>[1]Лист1!E53</f>
        <v>10</v>
      </c>
      <c r="F1256" s="70">
        <f>[1]Лист1!F53</f>
        <v>3.2462962260859678</v>
      </c>
      <c r="G1256" s="60">
        <v>0</v>
      </c>
      <c r="H1256" s="96"/>
    </row>
    <row r="1257" spans="1:8" s="71" customFormat="1" x14ac:dyDescent="0.25">
      <c r="A1257" s="48">
        <v>924</v>
      </c>
      <c r="B1257" s="53" t="s">
        <v>3621</v>
      </c>
      <c r="C1257" s="54">
        <f>[1]Лист1!C54</f>
        <v>3.72</v>
      </c>
      <c r="D1257" s="54" t="str">
        <f>[1]Лист1!D54</f>
        <v>АС-50</v>
      </c>
      <c r="E1257" s="54">
        <f>[1]Лист1!E54</f>
        <v>10</v>
      </c>
      <c r="F1257" s="70">
        <f>[1]Лист1!F54</f>
        <v>3.2462962260859678</v>
      </c>
      <c r="G1257" s="60">
        <v>0</v>
      </c>
      <c r="H1257" s="96"/>
    </row>
    <row r="1258" spans="1:8" s="71" customFormat="1" x14ac:dyDescent="0.25">
      <c r="A1258" s="62">
        <v>925</v>
      </c>
      <c r="B1258" s="53" t="s">
        <v>3622</v>
      </c>
      <c r="C1258" s="54">
        <f>[1]Лист1!C55</f>
        <v>14.086</v>
      </c>
      <c r="D1258" s="54" t="str">
        <f>[1]Лист1!D55</f>
        <v>АС-50</v>
      </c>
      <c r="E1258" s="54">
        <f>[1]Лист1!E55</f>
        <v>10</v>
      </c>
      <c r="F1258" s="70">
        <f>[1]Лист1!F55</f>
        <v>3.2462962260859678</v>
      </c>
      <c r="G1258" s="60">
        <v>1E-3</v>
      </c>
      <c r="H1258" s="96"/>
    </row>
    <row r="1259" spans="1:8" s="71" customFormat="1" x14ac:dyDescent="0.25">
      <c r="A1259" s="48">
        <v>926</v>
      </c>
      <c r="B1259" s="53" t="s">
        <v>1731</v>
      </c>
      <c r="C1259" s="54">
        <f>[1]Лист1!C56</f>
        <v>2.82</v>
      </c>
      <c r="D1259" s="54" t="str">
        <f>[1]Лист1!D56</f>
        <v>АС-50</v>
      </c>
      <c r="E1259" s="54">
        <f>[1]Лист1!E56</f>
        <v>10</v>
      </c>
      <c r="F1259" s="70">
        <f>[1]Лист1!F56</f>
        <v>3.2462962260859678</v>
      </c>
      <c r="G1259" s="60">
        <v>0</v>
      </c>
      <c r="H1259" s="96"/>
    </row>
    <row r="1260" spans="1:8" s="71" customFormat="1" x14ac:dyDescent="0.25">
      <c r="A1260" s="62">
        <v>927</v>
      </c>
      <c r="B1260" s="53" t="s">
        <v>1732</v>
      </c>
      <c r="C1260" s="54">
        <f>[1]Лист1!C58</f>
        <v>2.94</v>
      </c>
      <c r="D1260" s="54" t="str">
        <f>[1]Лист1!D58</f>
        <v>АС-50</v>
      </c>
      <c r="E1260" s="54">
        <f>[1]Лист1!E58</f>
        <v>10</v>
      </c>
      <c r="F1260" s="70">
        <f>[1]Лист1!F58</f>
        <v>3.2462962260859678</v>
      </c>
      <c r="G1260" s="60">
        <v>4.0000000000000001E-3</v>
      </c>
      <c r="H1260" s="96"/>
    </row>
    <row r="1261" spans="1:8" s="71" customFormat="1" x14ac:dyDescent="0.25">
      <c r="A1261" s="48">
        <v>928</v>
      </c>
      <c r="B1261" s="53" t="s">
        <v>1733</v>
      </c>
      <c r="C1261" s="54">
        <f>[1]Лист1!C59</f>
        <v>2.76</v>
      </c>
      <c r="D1261" s="54" t="str">
        <f>[1]Лист1!D59</f>
        <v>АС-35</v>
      </c>
      <c r="E1261" s="54">
        <f>[1]Лист1!E59</f>
        <v>10</v>
      </c>
      <c r="F1261" s="70">
        <f>[1]Лист1!F59</f>
        <v>2.70524685507164</v>
      </c>
      <c r="G1261" s="60">
        <v>0.40500000000000003</v>
      </c>
      <c r="H1261" s="96"/>
    </row>
    <row r="1262" spans="1:8" s="71" customFormat="1" x14ac:dyDescent="0.25">
      <c r="A1262" s="62">
        <v>929</v>
      </c>
      <c r="B1262" s="53" t="s">
        <v>1734</v>
      </c>
      <c r="C1262" s="54">
        <f>[1]Лист1!C60</f>
        <v>0.12</v>
      </c>
      <c r="D1262" s="54" t="str">
        <f>[1]Лист1!D60</f>
        <v>АС-35</v>
      </c>
      <c r="E1262" s="54">
        <f>[1]Лист1!E60</f>
        <v>10</v>
      </c>
      <c r="F1262" s="70">
        <f>[1]Лист1!F60</f>
        <v>2.70524685507164</v>
      </c>
      <c r="G1262" s="60">
        <v>4.0000000000000001E-3</v>
      </c>
      <c r="H1262" s="96"/>
    </row>
    <row r="1263" spans="1:8" s="71" customFormat="1" x14ac:dyDescent="0.25">
      <c r="A1263" s="48">
        <v>930</v>
      </c>
      <c r="B1263" s="53" t="s">
        <v>1735</v>
      </c>
      <c r="C1263" s="54">
        <f>[1]Лист1!C57</f>
        <v>6.12</v>
      </c>
      <c r="D1263" s="54" t="str">
        <f>[1]Лист1!D57</f>
        <v>АС-35</v>
      </c>
      <c r="E1263" s="54">
        <f>[1]Лист1!E57</f>
        <v>10</v>
      </c>
      <c r="F1263" s="70">
        <f>[1]Лист1!F57</f>
        <v>2.70524685507164</v>
      </c>
      <c r="G1263" s="60">
        <v>0.82499999999999996</v>
      </c>
      <c r="H1263" s="96"/>
    </row>
    <row r="1264" spans="1:8" s="71" customFormat="1" x14ac:dyDescent="0.25">
      <c r="A1264" s="62">
        <v>931</v>
      </c>
      <c r="B1264" s="53" t="s">
        <v>1736</v>
      </c>
      <c r="C1264" s="54">
        <v>7.37</v>
      </c>
      <c r="D1264" s="49" t="s">
        <v>3623</v>
      </c>
      <c r="E1264" s="55">
        <v>10</v>
      </c>
      <c r="F1264" s="47">
        <v>2.0869047167695509</v>
      </c>
      <c r="G1264" s="60">
        <v>0.3</v>
      </c>
      <c r="H1264" s="96"/>
    </row>
    <row r="1265" spans="1:8" s="71" customFormat="1" x14ac:dyDescent="0.25">
      <c r="A1265" s="48">
        <v>932</v>
      </c>
      <c r="B1265" s="53" t="s">
        <v>1737</v>
      </c>
      <c r="C1265" s="54">
        <v>4.2</v>
      </c>
      <c r="D1265" s="49" t="s">
        <v>494</v>
      </c>
      <c r="E1265" s="55">
        <v>10</v>
      </c>
      <c r="F1265" s="47">
        <v>2.70524685507164</v>
      </c>
      <c r="G1265" s="60">
        <v>0.13</v>
      </c>
      <c r="H1265" s="96"/>
    </row>
    <row r="1266" spans="1:8" s="71" customFormat="1" x14ac:dyDescent="0.25">
      <c r="A1266" s="62">
        <v>933</v>
      </c>
      <c r="B1266" s="53" t="s">
        <v>1738</v>
      </c>
      <c r="C1266" s="54">
        <v>4.07</v>
      </c>
      <c r="D1266" s="49" t="s">
        <v>423</v>
      </c>
      <c r="E1266" s="55">
        <v>10</v>
      </c>
      <c r="F1266" s="47">
        <v>3.2462962260859678</v>
      </c>
      <c r="G1266" s="64">
        <v>1.7999999999999999E-2</v>
      </c>
      <c r="H1266" s="96"/>
    </row>
    <row r="1267" spans="1:8" s="71" customFormat="1" x14ac:dyDescent="0.25">
      <c r="A1267" s="48">
        <v>934</v>
      </c>
      <c r="B1267" s="53" t="s">
        <v>3624</v>
      </c>
      <c r="C1267" s="54">
        <v>27</v>
      </c>
      <c r="D1267" s="49" t="s">
        <v>3327</v>
      </c>
      <c r="E1267" s="55">
        <v>10</v>
      </c>
      <c r="F1267" s="47">
        <v>2.70524685507164</v>
      </c>
      <c r="G1267" s="60">
        <v>0.39428571428568049</v>
      </c>
      <c r="H1267" s="96"/>
    </row>
    <row r="1268" spans="1:8" s="71" customFormat="1" x14ac:dyDescent="0.25">
      <c r="A1268" s="62">
        <v>935</v>
      </c>
      <c r="B1268" s="53" t="s">
        <v>3625</v>
      </c>
      <c r="C1268" s="54" t="s">
        <v>3626</v>
      </c>
      <c r="D1268" s="49" t="s">
        <v>3627</v>
      </c>
      <c r="E1268" s="55">
        <v>6</v>
      </c>
      <c r="F1268" s="47">
        <v>1.6231481130429839</v>
      </c>
      <c r="G1268" s="64" t="s">
        <v>4015</v>
      </c>
      <c r="H1268" s="96"/>
    </row>
    <row r="1269" spans="1:8" s="71" customFormat="1" ht="31.5" x14ac:dyDescent="0.25">
      <c r="A1269" s="48">
        <v>936</v>
      </c>
      <c r="B1269" s="53" t="s">
        <v>3628</v>
      </c>
      <c r="C1269" s="54" t="s">
        <v>3629</v>
      </c>
      <c r="D1269" s="49" t="s">
        <v>3630</v>
      </c>
      <c r="E1269" s="55">
        <v>6</v>
      </c>
      <c r="F1269" s="47">
        <v>1.7993756224590793</v>
      </c>
      <c r="G1269" s="60" t="s">
        <v>4015</v>
      </c>
      <c r="H1269" s="96"/>
    </row>
    <row r="1270" spans="1:8" s="71" customFormat="1" ht="47.25" x14ac:dyDescent="0.25">
      <c r="A1270" s="62">
        <v>937</v>
      </c>
      <c r="B1270" s="53" t="s">
        <v>3631</v>
      </c>
      <c r="C1270" s="54">
        <v>1.55</v>
      </c>
      <c r="D1270" s="49" t="s">
        <v>3632</v>
      </c>
      <c r="E1270" s="55">
        <v>6</v>
      </c>
      <c r="F1270" s="47">
        <v>1.2057671696890739</v>
      </c>
      <c r="G1270" s="60" t="s">
        <v>4015</v>
      </c>
      <c r="H1270" s="96"/>
    </row>
    <row r="1271" spans="1:8" s="71" customFormat="1" ht="31.5" x14ac:dyDescent="0.25">
      <c r="A1271" s="48">
        <v>938</v>
      </c>
      <c r="B1271" s="53" t="s">
        <v>3633</v>
      </c>
      <c r="C1271" s="54" t="s">
        <v>3634</v>
      </c>
      <c r="D1271" s="49" t="s">
        <v>3635</v>
      </c>
      <c r="E1271" s="55">
        <v>6</v>
      </c>
      <c r="F1271" s="47">
        <v>1.9477777356515809</v>
      </c>
      <c r="G1271" s="60" t="s">
        <v>4015</v>
      </c>
      <c r="H1271" s="96"/>
    </row>
    <row r="1272" spans="1:8" s="71" customFormat="1" ht="31.5" x14ac:dyDescent="0.25">
      <c r="A1272" s="62">
        <v>939</v>
      </c>
      <c r="B1272" s="53" t="s">
        <v>3636</v>
      </c>
      <c r="C1272" s="54" t="s">
        <v>3637</v>
      </c>
      <c r="D1272" s="49" t="s">
        <v>3638</v>
      </c>
      <c r="E1272" s="55">
        <v>6</v>
      </c>
      <c r="F1272" s="47">
        <v>1.6231481130429839</v>
      </c>
      <c r="G1272" s="60" t="s">
        <v>4015</v>
      </c>
      <c r="H1272" s="96"/>
    </row>
    <row r="1273" spans="1:8" s="93" customFormat="1" x14ac:dyDescent="0.25">
      <c r="A1273" s="48">
        <v>940</v>
      </c>
      <c r="B1273" s="53" t="s">
        <v>1739</v>
      </c>
      <c r="C1273" s="54">
        <v>4.8</v>
      </c>
      <c r="D1273" s="49" t="s">
        <v>425</v>
      </c>
      <c r="E1273" s="55">
        <v>6</v>
      </c>
      <c r="F1273" s="47">
        <v>2.4579099997508043</v>
      </c>
      <c r="G1273" s="60">
        <v>1.1520000000000437</v>
      </c>
      <c r="H1273" s="96"/>
    </row>
    <row r="1274" spans="1:8" s="93" customFormat="1" x14ac:dyDescent="0.25">
      <c r="A1274" s="62">
        <v>941</v>
      </c>
      <c r="B1274" s="53" t="s">
        <v>1740</v>
      </c>
      <c r="C1274" s="54">
        <v>0.43</v>
      </c>
      <c r="D1274" s="49" t="s">
        <v>423</v>
      </c>
      <c r="E1274" s="55">
        <v>6</v>
      </c>
      <c r="F1274" s="47">
        <v>1.9477777356515809</v>
      </c>
      <c r="G1274" s="60">
        <v>0.14399999999999694</v>
      </c>
      <c r="H1274" s="96"/>
    </row>
    <row r="1275" spans="1:8" s="93" customFormat="1" x14ac:dyDescent="0.25">
      <c r="A1275" s="48">
        <v>942</v>
      </c>
      <c r="B1275" s="53" t="s">
        <v>1741</v>
      </c>
      <c r="C1275" s="54">
        <v>3.12</v>
      </c>
      <c r="D1275" s="49" t="s">
        <v>3296</v>
      </c>
      <c r="E1275" s="55">
        <v>6</v>
      </c>
      <c r="F1275" s="47">
        <v>2.5506613204961179</v>
      </c>
      <c r="G1275" s="60">
        <v>0.55200000000004368</v>
      </c>
      <c r="H1275" s="96"/>
    </row>
    <row r="1276" spans="1:8" s="93" customFormat="1" x14ac:dyDescent="0.25">
      <c r="A1276" s="62">
        <v>943</v>
      </c>
      <c r="B1276" s="53" t="s">
        <v>1742</v>
      </c>
      <c r="C1276" s="54">
        <v>1.9</v>
      </c>
      <c r="D1276" s="49" t="s">
        <v>3639</v>
      </c>
      <c r="E1276" s="55">
        <v>6</v>
      </c>
      <c r="F1276" s="47">
        <v>1.7993756224590793</v>
      </c>
      <c r="G1276" s="60">
        <v>1.6320000000006984</v>
      </c>
      <c r="H1276" s="96"/>
    </row>
    <row r="1277" spans="1:8" s="93" customFormat="1" x14ac:dyDescent="0.25">
      <c r="A1277" s="48">
        <v>944</v>
      </c>
      <c r="B1277" s="53" t="s">
        <v>1743</v>
      </c>
      <c r="C1277" s="54">
        <v>1.38</v>
      </c>
      <c r="D1277" s="49" t="s">
        <v>3640</v>
      </c>
      <c r="E1277" s="55">
        <v>6</v>
      </c>
      <c r="F1277" s="47">
        <v>2.4486348676762728</v>
      </c>
      <c r="G1277" s="60">
        <v>0</v>
      </c>
      <c r="H1277" s="96"/>
    </row>
    <row r="1278" spans="1:8" s="93" customFormat="1" x14ac:dyDescent="0.25">
      <c r="A1278" s="62">
        <v>945</v>
      </c>
      <c r="B1278" s="53" t="s">
        <v>1744</v>
      </c>
      <c r="C1278" s="54">
        <v>2.65</v>
      </c>
      <c r="D1278" s="49" t="s">
        <v>3641</v>
      </c>
      <c r="E1278" s="55">
        <v>6</v>
      </c>
      <c r="F1278" s="47">
        <v>2.4115343393781479</v>
      </c>
      <c r="G1278" s="60">
        <v>0.31680000000014841</v>
      </c>
      <c r="H1278" s="96"/>
    </row>
    <row r="1279" spans="1:8" s="93" customFormat="1" x14ac:dyDescent="0.25">
      <c r="A1279" s="48">
        <v>946</v>
      </c>
      <c r="B1279" s="53" t="s">
        <v>1745</v>
      </c>
      <c r="C1279" s="54">
        <v>3.78</v>
      </c>
      <c r="D1279" s="49" t="s">
        <v>3642</v>
      </c>
      <c r="E1279" s="55">
        <v>6</v>
      </c>
      <c r="F1279" s="47">
        <v>3.153544905340655</v>
      </c>
      <c r="G1279" s="60">
        <v>0</v>
      </c>
      <c r="H1279" s="96"/>
    </row>
    <row r="1280" spans="1:8" s="93" customFormat="1" x14ac:dyDescent="0.25">
      <c r="A1280" s="62">
        <v>947</v>
      </c>
      <c r="B1280" s="53" t="s">
        <v>1746</v>
      </c>
      <c r="C1280" s="54">
        <v>10.46</v>
      </c>
      <c r="D1280" s="49" t="s">
        <v>3643</v>
      </c>
      <c r="E1280" s="55">
        <v>6</v>
      </c>
      <c r="F1280" s="47">
        <v>2.5506613204961179</v>
      </c>
      <c r="G1280" s="60">
        <v>1.3319999999996071</v>
      </c>
      <c r="H1280" s="96"/>
    </row>
    <row r="1281" spans="1:8" s="93" customFormat="1" x14ac:dyDescent="0.25">
      <c r="A1281" s="48">
        <v>948</v>
      </c>
      <c r="B1281" s="53" t="s">
        <v>1747</v>
      </c>
      <c r="C1281" s="54" t="s">
        <v>3644</v>
      </c>
      <c r="D1281" s="49" t="s">
        <v>3645</v>
      </c>
      <c r="E1281" s="55">
        <v>6</v>
      </c>
      <c r="F1281" s="47">
        <v>2.4579099997508043</v>
      </c>
      <c r="G1281" s="60">
        <v>0.34200000000009823</v>
      </c>
      <c r="H1281" s="96"/>
    </row>
    <row r="1282" spans="1:8" s="93" customFormat="1" x14ac:dyDescent="0.25">
      <c r="A1282" s="62">
        <v>949</v>
      </c>
      <c r="B1282" s="53" t="s">
        <v>1748</v>
      </c>
      <c r="C1282" s="54">
        <v>10.45</v>
      </c>
      <c r="D1282" s="49" t="s">
        <v>3643</v>
      </c>
      <c r="E1282" s="55">
        <v>6</v>
      </c>
      <c r="F1282" s="47">
        <v>2.5506613204961179</v>
      </c>
      <c r="G1282" s="60">
        <v>0.64800000000022917</v>
      </c>
      <c r="H1282" s="96"/>
    </row>
    <row r="1283" spans="1:8" s="93" customFormat="1" ht="31.5" x14ac:dyDescent="0.25">
      <c r="A1283" s="48">
        <v>950</v>
      </c>
      <c r="B1283" s="53" t="s">
        <v>1749</v>
      </c>
      <c r="C1283" s="54" t="s">
        <v>3646</v>
      </c>
      <c r="D1283" s="49" t="s">
        <v>3647</v>
      </c>
      <c r="E1283" s="55">
        <v>6</v>
      </c>
      <c r="F1283" s="47">
        <v>1.5025713960740767</v>
      </c>
      <c r="G1283" s="60">
        <v>2.1600000000013098</v>
      </c>
      <c r="H1283" s="96"/>
    </row>
    <row r="1284" spans="1:8" s="93" customFormat="1" x14ac:dyDescent="0.25">
      <c r="A1284" s="62">
        <v>951</v>
      </c>
      <c r="B1284" s="53" t="s">
        <v>1750</v>
      </c>
      <c r="C1284" s="54">
        <v>2.65</v>
      </c>
      <c r="D1284" s="49" t="s">
        <v>3648</v>
      </c>
      <c r="E1284" s="55">
        <v>6</v>
      </c>
      <c r="F1284" s="47">
        <v>2.4115343393781479</v>
      </c>
      <c r="G1284" s="60">
        <v>1.0080000000001745</v>
      </c>
      <c r="H1284" s="96"/>
    </row>
    <row r="1285" spans="1:8" s="93" customFormat="1" x14ac:dyDescent="0.25">
      <c r="A1285" s="48">
        <v>952</v>
      </c>
      <c r="B1285" s="53" t="s">
        <v>1751</v>
      </c>
      <c r="C1285" s="54" t="s">
        <v>3649</v>
      </c>
      <c r="D1285" s="49" t="s">
        <v>3650</v>
      </c>
      <c r="E1285" s="55">
        <v>6</v>
      </c>
      <c r="F1285" s="47">
        <v>1.6231481130429839</v>
      </c>
      <c r="G1285" s="60">
        <v>0.19349999999992634</v>
      </c>
      <c r="H1285" s="96"/>
    </row>
    <row r="1286" spans="1:8" s="93" customFormat="1" x14ac:dyDescent="0.25">
      <c r="A1286" s="62">
        <v>953</v>
      </c>
      <c r="B1286" s="53" t="s">
        <v>1752</v>
      </c>
      <c r="C1286" s="54">
        <v>6.4</v>
      </c>
      <c r="D1286" s="49" t="s">
        <v>423</v>
      </c>
      <c r="E1286" s="55">
        <v>6</v>
      </c>
      <c r="F1286" s="47">
        <v>1.9477777356515809</v>
      </c>
      <c r="G1286" s="60">
        <v>0.81000000000130967</v>
      </c>
      <c r="H1286" s="96"/>
    </row>
    <row r="1287" spans="1:8" s="93" customFormat="1" x14ac:dyDescent="0.25">
      <c r="A1287" s="48">
        <v>954</v>
      </c>
      <c r="B1287" s="53" t="s">
        <v>1753</v>
      </c>
      <c r="C1287" s="54">
        <v>17.239999999999998</v>
      </c>
      <c r="D1287" s="49" t="s">
        <v>423</v>
      </c>
      <c r="E1287" s="55">
        <v>6</v>
      </c>
      <c r="F1287" s="47">
        <v>1.9477777356515809</v>
      </c>
      <c r="G1287" s="60">
        <v>1.0079999999958091</v>
      </c>
      <c r="H1287" s="96"/>
    </row>
    <row r="1288" spans="1:8" s="93" customFormat="1" x14ac:dyDescent="0.25">
      <c r="A1288" s="62">
        <v>955</v>
      </c>
      <c r="B1288" s="53" t="s">
        <v>1754</v>
      </c>
      <c r="C1288" s="54">
        <v>5.68</v>
      </c>
      <c r="D1288" s="49" t="s">
        <v>425</v>
      </c>
      <c r="E1288" s="55">
        <v>6</v>
      </c>
      <c r="F1288" s="47">
        <v>2.4579099997508043</v>
      </c>
      <c r="G1288" s="60">
        <v>0.77399999999397551</v>
      </c>
      <c r="H1288" s="96"/>
    </row>
    <row r="1289" spans="1:8" s="93" customFormat="1" x14ac:dyDescent="0.25">
      <c r="A1289" s="48">
        <v>956</v>
      </c>
      <c r="B1289" s="53" t="s">
        <v>1755</v>
      </c>
      <c r="C1289" s="54">
        <v>4.08</v>
      </c>
      <c r="D1289" s="49" t="s">
        <v>423</v>
      </c>
      <c r="E1289" s="55">
        <v>6</v>
      </c>
      <c r="F1289" s="47">
        <v>1.9477777356515809</v>
      </c>
      <c r="G1289" s="60">
        <v>0.20400000000008731</v>
      </c>
      <c r="H1289" s="96"/>
    </row>
    <row r="1290" spans="1:8" s="93" customFormat="1" x14ac:dyDescent="0.25">
      <c r="A1290" s="62">
        <v>957</v>
      </c>
      <c r="B1290" s="53" t="s">
        <v>1756</v>
      </c>
      <c r="C1290" s="54">
        <v>1.63</v>
      </c>
      <c r="D1290" s="49" t="s">
        <v>3651</v>
      </c>
      <c r="E1290" s="55">
        <v>6</v>
      </c>
      <c r="F1290" s="47">
        <v>3.6173015090672207</v>
      </c>
      <c r="G1290" s="60">
        <v>0.49199999999982535</v>
      </c>
      <c r="H1290" s="96"/>
    </row>
    <row r="1291" spans="1:8" s="93" customFormat="1" x14ac:dyDescent="0.25">
      <c r="A1291" s="48">
        <v>958</v>
      </c>
      <c r="B1291" s="53" t="s">
        <v>1757</v>
      </c>
      <c r="C1291" s="54">
        <v>1.63</v>
      </c>
      <c r="D1291" s="49" t="s">
        <v>3652</v>
      </c>
      <c r="E1291" s="55">
        <v>6</v>
      </c>
      <c r="F1291" s="47">
        <v>3.7471533581106593</v>
      </c>
      <c r="G1291" s="60">
        <v>0.71999999999607101</v>
      </c>
      <c r="H1291" s="96"/>
    </row>
    <row r="1292" spans="1:8" s="93" customFormat="1" x14ac:dyDescent="0.25">
      <c r="A1292" s="62">
        <v>959</v>
      </c>
      <c r="B1292" s="53" t="s">
        <v>1758</v>
      </c>
      <c r="C1292" s="54">
        <v>1.3</v>
      </c>
      <c r="D1292" s="49" t="s">
        <v>494</v>
      </c>
      <c r="E1292" s="55">
        <v>6</v>
      </c>
      <c r="F1292" s="47">
        <v>1.6231481130429839</v>
      </c>
      <c r="G1292" s="60">
        <v>0</v>
      </c>
      <c r="H1292" s="96"/>
    </row>
    <row r="1293" spans="1:8" s="93" customFormat="1" x14ac:dyDescent="0.25">
      <c r="A1293" s="48">
        <v>960</v>
      </c>
      <c r="B1293" s="53" t="s">
        <v>1759</v>
      </c>
      <c r="C1293" s="54" t="s">
        <v>3653</v>
      </c>
      <c r="D1293" s="49" t="s">
        <v>3654</v>
      </c>
      <c r="E1293" s="55">
        <v>6</v>
      </c>
      <c r="F1293" s="47">
        <v>1.9477777356515809</v>
      </c>
      <c r="G1293" s="60">
        <v>0.61200000000026189</v>
      </c>
      <c r="H1293" s="96"/>
    </row>
    <row r="1294" spans="1:8" s="93" customFormat="1" x14ac:dyDescent="0.25">
      <c r="A1294" s="62">
        <v>961</v>
      </c>
      <c r="B1294" s="53" t="s">
        <v>1760</v>
      </c>
      <c r="C1294" s="54">
        <v>1.74</v>
      </c>
      <c r="D1294" s="49" t="s">
        <v>3007</v>
      </c>
      <c r="E1294" s="55">
        <v>6</v>
      </c>
      <c r="F1294" s="47">
        <v>1.5767724526703275</v>
      </c>
      <c r="G1294" s="60">
        <v>1.4571428571434808E-2</v>
      </c>
      <c r="H1294" s="96"/>
    </row>
    <row r="1295" spans="1:8" s="93" customFormat="1" x14ac:dyDescent="0.25">
      <c r="A1295" s="48">
        <v>962</v>
      </c>
      <c r="B1295" s="53" t="s">
        <v>1761</v>
      </c>
      <c r="C1295" s="54">
        <v>17.899999999999999</v>
      </c>
      <c r="D1295" s="49" t="s">
        <v>425</v>
      </c>
      <c r="E1295" s="55">
        <v>6</v>
      </c>
      <c r="F1295" s="47">
        <v>2.4579099997508043</v>
      </c>
      <c r="G1295" s="60">
        <v>0.95999999999912689</v>
      </c>
      <c r="H1295" s="96"/>
    </row>
    <row r="1296" spans="1:8" s="93" customFormat="1" x14ac:dyDescent="0.25">
      <c r="A1296" s="62">
        <v>963</v>
      </c>
      <c r="B1296" s="53" t="s">
        <v>1762</v>
      </c>
      <c r="C1296" s="54">
        <v>1.97</v>
      </c>
      <c r="D1296" s="49" t="s">
        <v>425</v>
      </c>
      <c r="E1296" s="55">
        <v>6</v>
      </c>
      <c r="F1296" s="47">
        <v>2.4579099997508043</v>
      </c>
      <c r="G1296" s="60">
        <v>0.13199999999999931</v>
      </c>
      <c r="H1296" s="96"/>
    </row>
    <row r="1297" spans="1:8" s="93" customFormat="1" x14ac:dyDescent="0.25">
      <c r="A1297" s="48">
        <v>964</v>
      </c>
      <c r="B1297" s="53" t="s">
        <v>1763</v>
      </c>
      <c r="C1297" s="54">
        <v>2.0499999999999998</v>
      </c>
      <c r="D1297" s="49" t="s">
        <v>423</v>
      </c>
      <c r="E1297" s="55">
        <v>6</v>
      </c>
      <c r="F1297" s="47">
        <v>1.9477777356515809</v>
      </c>
      <c r="G1297" s="60">
        <v>0.84524999999975992</v>
      </c>
      <c r="H1297" s="96"/>
    </row>
    <row r="1298" spans="1:8" s="93" customFormat="1" x14ac:dyDescent="0.25">
      <c r="A1298" s="62">
        <v>965</v>
      </c>
      <c r="B1298" s="53" t="s">
        <v>1764</v>
      </c>
      <c r="C1298" s="54">
        <v>4.4000000000000004</v>
      </c>
      <c r="D1298" s="49" t="s">
        <v>423</v>
      </c>
      <c r="E1298" s="55">
        <v>6</v>
      </c>
      <c r="F1298" s="47">
        <v>1.9477777356515809</v>
      </c>
      <c r="G1298" s="60">
        <v>0.98100000000340515</v>
      </c>
      <c r="H1298" s="96"/>
    </row>
    <row r="1299" spans="1:8" s="93" customFormat="1" x14ac:dyDescent="0.25">
      <c r="A1299" s="48">
        <v>966</v>
      </c>
      <c r="B1299" s="53" t="s">
        <v>4075</v>
      </c>
      <c r="C1299" s="54">
        <v>4.18</v>
      </c>
      <c r="D1299" s="49" t="s">
        <v>423</v>
      </c>
      <c r="E1299" s="55">
        <v>6</v>
      </c>
      <c r="F1299" s="47">
        <v>1.9477777356515809</v>
      </c>
      <c r="G1299" s="60">
        <v>0.16050000000050205</v>
      </c>
      <c r="H1299" s="96"/>
    </row>
    <row r="1300" spans="1:8" s="93" customFormat="1" x14ac:dyDescent="0.25">
      <c r="A1300" s="62">
        <v>967</v>
      </c>
      <c r="B1300" s="53" t="s">
        <v>4076</v>
      </c>
      <c r="C1300" s="54">
        <v>23.5</v>
      </c>
      <c r="D1300" s="49" t="s">
        <v>423</v>
      </c>
      <c r="E1300" s="55">
        <v>6</v>
      </c>
      <c r="F1300" s="47">
        <v>1.9477777356515809</v>
      </c>
      <c r="G1300" s="60">
        <v>0.1125</v>
      </c>
      <c r="H1300" s="96"/>
    </row>
    <row r="1301" spans="1:8" s="71" customFormat="1" x14ac:dyDescent="0.25">
      <c r="A1301" s="48">
        <v>968</v>
      </c>
      <c r="B1301" s="53" t="s">
        <v>1765</v>
      </c>
      <c r="C1301" s="54" t="s">
        <v>3655</v>
      </c>
      <c r="D1301" s="49" t="s">
        <v>423</v>
      </c>
      <c r="E1301" s="55">
        <v>10</v>
      </c>
      <c r="F1301" s="47">
        <v>3.2462962260859678</v>
      </c>
      <c r="G1301" s="60">
        <v>0.186</v>
      </c>
      <c r="H1301" s="96"/>
    </row>
    <row r="1302" spans="1:8" s="71" customFormat="1" x14ac:dyDescent="0.25">
      <c r="A1302" s="62">
        <v>969</v>
      </c>
      <c r="B1302" s="53" t="s">
        <v>1766</v>
      </c>
      <c r="C1302" s="54" t="s">
        <v>3656</v>
      </c>
      <c r="D1302" s="49" t="s">
        <v>494</v>
      </c>
      <c r="E1302" s="55">
        <v>10</v>
      </c>
      <c r="F1302" s="47">
        <v>2.70524685507164</v>
      </c>
      <c r="G1302" s="64">
        <v>2.3E-2</v>
      </c>
      <c r="H1302" s="96"/>
    </row>
    <row r="1303" spans="1:8" s="71" customFormat="1" x14ac:dyDescent="0.25">
      <c r="A1303" s="48">
        <v>970</v>
      </c>
      <c r="B1303" s="53" t="s">
        <v>1767</v>
      </c>
      <c r="C1303" s="54" t="s">
        <v>3657</v>
      </c>
      <c r="D1303" s="49" t="s">
        <v>425</v>
      </c>
      <c r="E1303" s="55">
        <v>10</v>
      </c>
      <c r="F1303" s="47">
        <v>4.0965166662513397</v>
      </c>
      <c r="G1303" s="60">
        <v>0.76</v>
      </c>
      <c r="H1303" s="96"/>
    </row>
    <row r="1304" spans="1:8" s="71" customFormat="1" x14ac:dyDescent="0.25">
      <c r="A1304" s="62">
        <v>971</v>
      </c>
      <c r="B1304" s="53" t="s">
        <v>1768</v>
      </c>
      <c r="C1304" s="54">
        <v>13.95</v>
      </c>
      <c r="D1304" s="49" t="s">
        <v>494</v>
      </c>
      <c r="E1304" s="55">
        <v>10</v>
      </c>
      <c r="F1304" s="47">
        <v>2.70524685507164</v>
      </c>
      <c r="G1304" s="60">
        <v>1.26</v>
      </c>
      <c r="H1304" s="96"/>
    </row>
    <row r="1305" spans="1:8" s="71" customFormat="1" x14ac:dyDescent="0.25">
      <c r="A1305" s="48">
        <v>972</v>
      </c>
      <c r="B1305" s="53" t="s">
        <v>1769</v>
      </c>
      <c r="C1305" s="54" t="s">
        <v>3658</v>
      </c>
      <c r="D1305" s="49" t="s">
        <v>423</v>
      </c>
      <c r="E1305" s="55">
        <v>10</v>
      </c>
      <c r="F1305" s="47">
        <v>3.2462962260859678</v>
      </c>
      <c r="G1305" s="60">
        <v>0.23</v>
      </c>
      <c r="H1305" s="96"/>
    </row>
    <row r="1306" spans="1:8" s="71" customFormat="1" x14ac:dyDescent="0.25">
      <c r="A1306" s="62">
        <v>973</v>
      </c>
      <c r="B1306" s="53" t="s">
        <v>1770</v>
      </c>
      <c r="C1306" s="54" t="s">
        <v>3659</v>
      </c>
      <c r="D1306" s="49" t="s">
        <v>494</v>
      </c>
      <c r="E1306" s="55">
        <v>10</v>
      </c>
      <c r="F1306" s="47">
        <v>2.70524685507164</v>
      </c>
      <c r="G1306" s="60">
        <v>0</v>
      </c>
      <c r="H1306" s="96"/>
    </row>
    <row r="1307" spans="1:8" s="71" customFormat="1" x14ac:dyDescent="0.25">
      <c r="A1307" s="48">
        <v>974</v>
      </c>
      <c r="B1307" s="53" t="s">
        <v>1771</v>
      </c>
      <c r="C1307" s="54" t="s">
        <v>3660</v>
      </c>
      <c r="D1307" s="49" t="s">
        <v>494</v>
      </c>
      <c r="E1307" s="55">
        <v>10</v>
      </c>
      <c r="F1307" s="47">
        <v>2.70524685507164</v>
      </c>
      <c r="G1307" s="60">
        <v>0.60699999999999998</v>
      </c>
      <c r="H1307" s="96"/>
    </row>
    <row r="1308" spans="1:8" s="71" customFormat="1" x14ac:dyDescent="0.25">
      <c r="A1308" s="62">
        <v>975</v>
      </c>
      <c r="B1308" s="53" t="s">
        <v>1772</v>
      </c>
      <c r="C1308" s="54" t="s">
        <v>3661</v>
      </c>
      <c r="D1308" s="49" t="s">
        <v>423</v>
      </c>
      <c r="E1308" s="55">
        <v>10</v>
      </c>
      <c r="F1308" s="47">
        <v>3.2462962260859678</v>
      </c>
      <c r="G1308" s="60">
        <v>4.4999999999999998E-2</v>
      </c>
      <c r="H1308" s="96"/>
    </row>
    <row r="1309" spans="1:8" s="71" customFormat="1" x14ac:dyDescent="0.25">
      <c r="A1309" s="48">
        <v>976</v>
      </c>
      <c r="B1309" s="53" t="s">
        <v>1773</v>
      </c>
      <c r="C1309" s="54" t="s">
        <v>3662</v>
      </c>
      <c r="D1309" s="49" t="s">
        <v>494</v>
      </c>
      <c r="E1309" s="55">
        <v>10</v>
      </c>
      <c r="F1309" s="47">
        <v>2.70524685507164</v>
      </c>
      <c r="G1309" s="60">
        <v>5.3999999999999999E-2</v>
      </c>
      <c r="H1309" s="96"/>
    </row>
    <row r="1310" spans="1:8" s="71" customFormat="1" x14ac:dyDescent="0.25">
      <c r="A1310" s="62">
        <v>977</v>
      </c>
      <c r="B1310" s="53" t="s">
        <v>1774</v>
      </c>
      <c r="C1310" s="54" t="s">
        <v>3663</v>
      </c>
      <c r="D1310" s="49" t="s">
        <v>423</v>
      </c>
      <c r="E1310" s="55">
        <v>10</v>
      </c>
      <c r="F1310" s="47">
        <v>3.2462962260859678</v>
      </c>
      <c r="G1310" s="60">
        <v>0.96</v>
      </c>
      <c r="H1310" s="96"/>
    </row>
    <row r="1311" spans="1:8" s="71" customFormat="1" x14ac:dyDescent="0.25">
      <c r="A1311" s="48">
        <v>978</v>
      </c>
      <c r="B1311" s="53" t="s">
        <v>1775</v>
      </c>
      <c r="C1311" s="54" t="s">
        <v>3664</v>
      </c>
      <c r="D1311" s="49" t="s">
        <v>423</v>
      </c>
      <c r="E1311" s="55">
        <v>10</v>
      </c>
      <c r="F1311" s="47">
        <v>3.2462962260859678</v>
      </c>
      <c r="G1311" s="60">
        <v>0.28000000000000003</v>
      </c>
      <c r="H1311" s="96"/>
    </row>
    <row r="1312" spans="1:8" s="71" customFormat="1" x14ac:dyDescent="0.25">
      <c r="A1312" s="62">
        <v>979</v>
      </c>
      <c r="B1312" s="53" t="s">
        <v>1776</v>
      </c>
      <c r="C1312" s="54" t="s">
        <v>3665</v>
      </c>
      <c r="D1312" s="49" t="s">
        <v>423</v>
      </c>
      <c r="E1312" s="55">
        <v>10</v>
      </c>
      <c r="F1312" s="47">
        <v>3.2462962260859678</v>
      </c>
      <c r="G1312" s="60">
        <v>0.57999999999999996</v>
      </c>
      <c r="H1312" s="96"/>
    </row>
    <row r="1313" spans="1:8" s="71" customFormat="1" x14ac:dyDescent="0.25">
      <c r="A1313" s="48">
        <v>980</v>
      </c>
      <c r="B1313" s="53" t="s">
        <v>1777</v>
      </c>
      <c r="C1313" s="54" t="s">
        <v>3666</v>
      </c>
      <c r="D1313" s="49" t="s">
        <v>423</v>
      </c>
      <c r="E1313" s="55">
        <v>10</v>
      </c>
      <c r="F1313" s="47">
        <v>3.2462962260859678</v>
      </c>
      <c r="G1313" s="60">
        <v>0.04</v>
      </c>
      <c r="H1313" s="96"/>
    </row>
    <row r="1314" spans="1:8" s="71" customFormat="1" x14ac:dyDescent="0.25">
      <c r="A1314" s="62">
        <v>981</v>
      </c>
      <c r="B1314" s="53" t="s">
        <v>1778</v>
      </c>
      <c r="C1314" s="54" t="s">
        <v>3667</v>
      </c>
      <c r="D1314" s="49" t="s">
        <v>423</v>
      </c>
      <c r="E1314" s="55">
        <v>10</v>
      </c>
      <c r="F1314" s="47">
        <v>3.2462962260859678</v>
      </c>
      <c r="G1314" s="60">
        <v>0.84</v>
      </c>
      <c r="H1314" s="96"/>
    </row>
    <row r="1315" spans="1:8" s="71" customFormat="1" x14ac:dyDescent="0.25">
      <c r="A1315" s="48">
        <v>982</v>
      </c>
      <c r="B1315" s="53" t="s">
        <v>1779</v>
      </c>
      <c r="C1315" s="54" t="s">
        <v>3668</v>
      </c>
      <c r="D1315" s="49" t="s">
        <v>423</v>
      </c>
      <c r="E1315" s="55">
        <v>10</v>
      </c>
      <c r="F1315" s="47">
        <v>3.2462962260859678</v>
      </c>
      <c r="G1315" s="60">
        <v>0.48</v>
      </c>
      <c r="H1315" s="96"/>
    </row>
    <row r="1316" spans="1:8" s="71" customFormat="1" x14ac:dyDescent="0.25">
      <c r="A1316" s="62">
        <v>983</v>
      </c>
      <c r="B1316" s="53" t="s">
        <v>1780</v>
      </c>
      <c r="C1316" s="54" t="s">
        <v>3669</v>
      </c>
      <c r="D1316" s="49" t="s">
        <v>423</v>
      </c>
      <c r="E1316" s="55">
        <v>10</v>
      </c>
      <c r="F1316" s="47">
        <v>3.2462962260859678</v>
      </c>
      <c r="G1316" s="60">
        <v>0.31</v>
      </c>
      <c r="H1316" s="96"/>
    </row>
    <row r="1317" spans="1:8" s="71" customFormat="1" x14ac:dyDescent="0.25">
      <c r="A1317" s="48">
        <v>984</v>
      </c>
      <c r="B1317" s="53" t="s">
        <v>1781</v>
      </c>
      <c r="C1317" s="54" t="s">
        <v>3670</v>
      </c>
      <c r="D1317" s="49" t="s">
        <v>494</v>
      </c>
      <c r="E1317" s="55">
        <v>10</v>
      </c>
      <c r="F1317" s="47">
        <v>2.70524685507164</v>
      </c>
      <c r="G1317" s="60">
        <v>0.15</v>
      </c>
      <c r="H1317" s="96"/>
    </row>
    <row r="1318" spans="1:8" s="71" customFormat="1" x14ac:dyDescent="0.25">
      <c r="A1318" s="62">
        <v>985</v>
      </c>
      <c r="B1318" s="53" t="s">
        <v>1782</v>
      </c>
      <c r="C1318" s="54" t="s">
        <v>3671</v>
      </c>
      <c r="D1318" s="49" t="s">
        <v>423</v>
      </c>
      <c r="E1318" s="55">
        <v>10</v>
      </c>
      <c r="F1318" s="47">
        <v>3.2462962260859678</v>
      </c>
      <c r="G1318" s="60">
        <v>0.27</v>
      </c>
      <c r="H1318" s="96"/>
    </row>
    <row r="1319" spans="1:8" s="71" customFormat="1" x14ac:dyDescent="0.25">
      <c r="A1319" s="48">
        <v>986</v>
      </c>
      <c r="B1319" s="53" t="s">
        <v>1783</v>
      </c>
      <c r="C1319" s="54" t="s">
        <v>3672</v>
      </c>
      <c r="D1319" s="49" t="s">
        <v>423</v>
      </c>
      <c r="E1319" s="55">
        <v>10</v>
      </c>
      <c r="F1319" s="47">
        <v>3.2462962260859678</v>
      </c>
      <c r="G1319" s="60">
        <v>9.4E-2</v>
      </c>
      <c r="H1319" s="96"/>
    </row>
    <row r="1320" spans="1:8" s="71" customFormat="1" x14ac:dyDescent="0.25">
      <c r="A1320" s="62">
        <v>987</v>
      </c>
      <c r="B1320" s="53" t="s">
        <v>1784</v>
      </c>
      <c r="C1320" s="54" t="s">
        <v>3673</v>
      </c>
      <c r="D1320" s="49" t="s">
        <v>423</v>
      </c>
      <c r="E1320" s="55">
        <v>10</v>
      </c>
      <c r="F1320" s="47">
        <v>3.2462962260859678</v>
      </c>
      <c r="G1320" s="64">
        <v>0.03</v>
      </c>
      <c r="H1320" s="96"/>
    </row>
    <row r="1321" spans="1:8" s="71" customFormat="1" x14ac:dyDescent="0.25">
      <c r="A1321" s="48">
        <v>988</v>
      </c>
      <c r="B1321" s="53" t="s">
        <v>1785</v>
      </c>
      <c r="C1321" s="54" t="s">
        <v>3674</v>
      </c>
      <c r="D1321" s="49" t="s">
        <v>423</v>
      </c>
      <c r="E1321" s="55">
        <v>10</v>
      </c>
      <c r="F1321" s="47">
        <v>3.2462962260859678</v>
      </c>
      <c r="G1321" s="60">
        <v>0.51500000000000001</v>
      </c>
      <c r="H1321" s="96"/>
    </row>
    <row r="1322" spans="1:8" s="71" customFormat="1" x14ac:dyDescent="0.25">
      <c r="A1322" s="62">
        <v>989</v>
      </c>
      <c r="B1322" s="53" t="s">
        <v>1786</v>
      </c>
      <c r="C1322" s="54" t="s">
        <v>3675</v>
      </c>
      <c r="D1322" s="49" t="s">
        <v>494</v>
      </c>
      <c r="E1322" s="55">
        <v>10</v>
      </c>
      <c r="F1322" s="47">
        <v>2.70524685507164</v>
      </c>
      <c r="G1322" s="60">
        <v>7.2999999999999995E-2</v>
      </c>
      <c r="H1322" s="96"/>
    </row>
    <row r="1323" spans="1:8" s="71" customFormat="1" x14ac:dyDescent="0.25">
      <c r="A1323" s="48">
        <v>990</v>
      </c>
      <c r="B1323" s="53" t="s">
        <v>1787</v>
      </c>
      <c r="C1323" s="54" t="s">
        <v>3676</v>
      </c>
      <c r="D1323" s="49" t="s">
        <v>423</v>
      </c>
      <c r="E1323" s="55">
        <v>10</v>
      </c>
      <c r="F1323" s="47">
        <v>3.2462962260859678</v>
      </c>
      <c r="G1323" s="60">
        <v>0.54700000000000004</v>
      </c>
      <c r="H1323" s="96"/>
    </row>
    <row r="1324" spans="1:8" s="71" customFormat="1" x14ac:dyDescent="0.25">
      <c r="A1324" s="62">
        <v>991</v>
      </c>
      <c r="B1324" s="53" t="s">
        <v>1788</v>
      </c>
      <c r="C1324" s="54" t="s">
        <v>3677</v>
      </c>
      <c r="D1324" s="49" t="s">
        <v>423</v>
      </c>
      <c r="E1324" s="55">
        <v>10</v>
      </c>
      <c r="F1324" s="47">
        <v>3.2462962260859678</v>
      </c>
      <c r="G1324" s="60">
        <v>0</v>
      </c>
      <c r="H1324" s="96"/>
    </row>
    <row r="1325" spans="1:8" s="71" customFormat="1" x14ac:dyDescent="0.25">
      <c r="A1325" s="48">
        <v>992</v>
      </c>
      <c r="B1325" s="53" t="s">
        <v>1789</v>
      </c>
      <c r="C1325" s="54" t="s">
        <v>3678</v>
      </c>
      <c r="D1325" s="49" t="s">
        <v>423</v>
      </c>
      <c r="E1325" s="55">
        <v>10</v>
      </c>
      <c r="F1325" s="47">
        <v>3.2462962260859678</v>
      </c>
      <c r="G1325" s="60">
        <v>0.02</v>
      </c>
      <c r="H1325" s="96"/>
    </row>
    <row r="1326" spans="1:8" s="71" customFormat="1" x14ac:dyDescent="0.25">
      <c r="A1326" s="62">
        <v>993</v>
      </c>
      <c r="B1326" s="53" t="s">
        <v>1790</v>
      </c>
      <c r="C1326" s="54" t="s">
        <v>3679</v>
      </c>
      <c r="D1326" s="49" t="s">
        <v>423</v>
      </c>
      <c r="E1326" s="55">
        <v>10</v>
      </c>
      <c r="F1326" s="47">
        <v>3.2462962260859678</v>
      </c>
      <c r="G1326" s="60">
        <v>0.27</v>
      </c>
      <c r="H1326" s="96"/>
    </row>
    <row r="1327" spans="1:8" s="71" customFormat="1" x14ac:dyDescent="0.25">
      <c r="A1327" s="48">
        <v>994</v>
      </c>
      <c r="B1327" s="53" t="s">
        <v>1791</v>
      </c>
      <c r="C1327" s="54" t="s">
        <v>3680</v>
      </c>
      <c r="D1327" s="49" t="s">
        <v>423</v>
      </c>
      <c r="E1327" s="55">
        <v>10</v>
      </c>
      <c r="F1327" s="47">
        <v>3.2462962260859678</v>
      </c>
      <c r="G1327" s="64">
        <v>0.16</v>
      </c>
      <c r="H1327" s="96"/>
    </row>
    <row r="1328" spans="1:8" s="71" customFormat="1" x14ac:dyDescent="0.25">
      <c r="A1328" s="62">
        <v>995</v>
      </c>
      <c r="B1328" s="53" t="s">
        <v>1792</v>
      </c>
      <c r="C1328" s="54" t="s">
        <v>3681</v>
      </c>
      <c r="D1328" s="49" t="s">
        <v>423</v>
      </c>
      <c r="E1328" s="55">
        <v>10</v>
      </c>
      <c r="F1328" s="47">
        <v>3.2462962260859678</v>
      </c>
      <c r="G1328" s="60">
        <v>0.36</v>
      </c>
      <c r="H1328" s="96"/>
    </row>
    <row r="1329" spans="1:8" s="71" customFormat="1" ht="34.5" customHeight="1" x14ac:dyDescent="0.25">
      <c r="A1329" s="48">
        <v>996</v>
      </c>
      <c r="B1329" s="53" t="s">
        <v>3682</v>
      </c>
      <c r="C1329" s="54"/>
      <c r="D1329" s="49"/>
      <c r="E1329" s="55">
        <v>10</v>
      </c>
      <c r="F1329" s="47">
        <v>0</v>
      </c>
      <c r="G1329" s="60">
        <v>0</v>
      </c>
      <c r="H1329" s="96"/>
    </row>
    <row r="1330" spans="1:8" s="71" customFormat="1" x14ac:dyDescent="0.25">
      <c r="A1330" s="62">
        <v>997</v>
      </c>
      <c r="B1330" s="53" t="s">
        <v>1793</v>
      </c>
      <c r="C1330" s="54" t="s">
        <v>3683</v>
      </c>
      <c r="D1330" s="49" t="s">
        <v>494</v>
      </c>
      <c r="E1330" s="55">
        <v>10</v>
      </c>
      <c r="F1330" s="47">
        <v>2.70524685507164</v>
      </c>
      <c r="G1330" s="60">
        <v>0.26</v>
      </c>
      <c r="H1330" s="96"/>
    </row>
    <row r="1331" spans="1:8" s="71" customFormat="1" x14ac:dyDescent="0.25">
      <c r="A1331" s="48">
        <v>998</v>
      </c>
      <c r="B1331" s="53" t="s">
        <v>1794</v>
      </c>
      <c r="C1331" s="54" t="s">
        <v>3684</v>
      </c>
      <c r="D1331" s="49" t="s">
        <v>423</v>
      </c>
      <c r="E1331" s="55">
        <v>10</v>
      </c>
      <c r="F1331" s="47">
        <v>3.2462962260859678</v>
      </c>
      <c r="G1331" s="60">
        <v>0.14000000000000001</v>
      </c>
      <c r="H1331" s="96"/>
    </row>
    <row r="1332" spans="1:8" s="71" customFormat="1" x14ac:dyDescent="0.25">
      <c r="A1332" s="62">
        <v>999</v>
      </c>
      <c r="B1332" s="53" t="s">
        <v>1795</v>
      </c>
      <c r="C1332" s="54" t="s">
        <v>3685</v>
      </c>
      <c r="D1332" s="49" t="s">
        <v>423</v>
      </c>
      <c r="E1332" s="55">
        <v>10</v>
      </c>
      <c r="F1332" s="47">
        <v>3.2462962260859678</v>
      </c>
      <c r="G1332" s="64">
        <v>0.01</v>
      </c>
      <c r="H1332" s="96"/>
    </row>
    <row r="1333" spans="1:8" s="71" customFormat="1" x14ac:dyDescent="0.25">
      <c r="A1333" s="48">
        <v>1000</v>
      </c>
      <c r="B1333" s="53" t="s">
        <v>1796</v>
      </c>
      <c r="C1333" s="54" t="s">
        <v>3686</v>
      </c>
      <c r="D1333" s="49" t="s">
        <v>494</v>
      </c>
      <c r="E1333" s="55">
        <v>10</v>
      </c>
      <c r="F1333" s="47">
        <v>2.70524685507164</v>
      </c>
      <c r="G1333" s="60">
        <v>2.7440000000000002</v>
      </c>
      <c r="H1333" s="96"/>
    </row>
    <row r="1334" spans="1:8" s="71" customFormat="1" x14ac:dyDescent="0.25">
      <c r="A1334" s="62">
        <v>1001</v>
      </c>
      <c r="B1334" s="53" t="s">
        <v>1797</v>
      </c>
      <c r="C1334" s="54">
        <v>1.9100000000000001</v>
      </c>
      <c r="D1334" s="49" t="s">
        <v>3687</v>
      </c>
      <c r="E1334" s="55">
        <v>10</v>
      </c>
      <c r="F1334" s="47">
        <v>2.9989593707651325</v>
      </c>
      <c r="G1334" s="60">
        <v>0.22500000000000001</v>
      </c>
      <c r="H1334" s="96"/>
    </row>
    <row r="1335" spans="1:8" s="71" customFormat="1" x14ac:dyDescent="0.25">
      <c r="A1335" s="48">
        <v>1002</v>
      </c>
      <c r="B1335" s="53" t="s">
        <v>1798</v>
      </c>
      <c r="C1335" s="54" t="s">
        <v>3688</v>
      </c>
      <c r="D1335" s="49" t="s">
        <v>423</v>
      </c>
      <c r="E1335" s="55">
        <v>10</v>
      </c>
      <c r="F1335" s="47">
        <v>3.2462962260859678</v>
      </c>
      <c r="G1335" s="60">
        <v>0.72</v>
      </c>
      <c r="H1335" s="96"/>
    </row>
    <row r="1336" spans="1:8" s="71" customFormat="1" x14ac:dyDescent="0.25">
      <c r="A1336" s="62">
        <v>1003</v>
      </c>
      <c r="B1336" s="53" t="s">
        <v>1799</v>
      </c>
      <c r="C1336" s="54" t="s">
        <v>3689</v>
      </c>
      <c r="D1336" s="49" t="s">
        <v>423</v>
      </c>
      <c r="E1336" s="55">
        <v>10</v>
      </c>
      <c r="F1336" s="47">
        <v>3.2462962260859678</v>
      </c>
      <c r="G1336" s="60">
        <v>1.581</v>
      </c>
      <c r="H1336" s="96"/>
    </row>
    <row r="1337" spans="1:8" s="71" customFormat="1" x14ac:dyDescent="0.25">
      <c r="A1337" s="48">
        <v>1004</v>
      </c>
      <c r="B1337" s="53" t="s">
        <v>1800</v>
      </c>
      <c r="C1337" s="54" t="s">
        <v>3690</v>
      </c>
      <c r="D1337" s="49" t="s">
        <v>425</v>
      </c>
      <c r="E1337" s="55">
        <v>10</v>
      </c>
      <c r="F1337" s="47">
        <v>4.0965166662513397</v>
      </c>
      <c r="G1337" s="60">
        <v>1.448</v>
      </c>
      <c r="H1337" s="96"/>
    </row>
    <row r="1338" spans="1:8" s="71" customFormat="1" x14ac:dyDescent="0.25">
      <c r="A1338" s="62">
        <v>1005</v>
      </c>
      <c r="B1338" s="53" t="s">
        <v>3691</v>
      </c>
      <c r="C1338" s="54" t="s">
        <v>3692</v>
      </c>
      <c r="D1338" s="49" t="s">
        <v>494</v>
      </c>
      <c r="E1338" s="55">
        <v>10</v>
      </c>
      <c r="F1338" s="47">
        <v>2.70524685507164</v>
      </c>
      <c r="G1338" s="60">
        <v>1.226</v>
      </c>
      <c r="H1338" s="96"/>
    </row>
    <row r="1339" spans="1:8" s="71" customFormat="1" x14ac:dyDescent="0.25">
      <c r="A1339" s="48">
        <v>1006</v>
      </c>
      <c r="B1339" s="53" t="s">
        <v>3693</v>
      </c>
      <c r="C1339" s="54">
        <v>3.3210000000000002</v>
      </c>
      <c r="D1339" s="49" t="s">
        <v>423</v>
      </c>
      <c r="E1339" s="55">
        <v>10</v>
      </c>
      <c r="F1339" s="47">
        <v>3.2462962260859678</v>
      </c>
      <c r="G1339" s="60">
        <v>0.67</v>
      </c>
      <c r="H1339" s="96"/>
    </row>
    <row r="1340" spans="1:8" s="71" customFormat="1" x14ac:dyDescent="0.25">
      <c r="A1340" s="62">
        <v>1007</v>
      </c>
      <c r="B1340" s="53" t="s">
        <v>3694</v>
      </c>
      <c r="C1340" s="54" t="s">
        <v>3695</v>
      </c>
      <c r="D1340" s="49" t="s">
        <v>423</v>
      </c>
      <c r="E1340" s="55">
        <v>10</v>
      </c>
      <c r="F1340" s="47">
        <v>3.2462962260859678</v>
      </c>
      <c r="G1340" s="60">
        <v>1.286</v>
      </c>
      <c r="H1340" s="96"/>
    </row>
    <row r="1341" spans="1:8" s="71" customFormat="1" x14ac:dyDescent="0.25">
      <c r="A1341" s="48">
        <v>1008</v>
      </c>
      <c r="B1341" s="53" t="s">
        <v>3696</v>
      </c>
      <c r="C1341" s="54">
        <v>3.9449999999999998</v>
      </c>
      <c r="D1341" s="49" t="s">
        <v>425</v>
      </c>
      <c r="E1341" s="55">
        <v>10</v>
      </c>
      <c r="F1341" s="47">
        <v>4.0965166662513397</v>
      </c>
      <c r="G1341" s="60">
        <v>0.74</v>
      </c>
      <c r="H1341" s="96"/>
    </row>
    <row r="1342" spans="1:8" s="71" customFormat="1" x14ac:dyDescent="0.25">
      <c r="A1342" s="62">
        <v>1009</v>
      </c>
      <c r="B1342" s="53" t="s">
        <v>1801</v>
      </c>
      <c r="C1342" s="54" t="s">
        <v>3697</v>
      </c>
      <c r="D1342" s="49" t="s">
        <v>423</v>
      </c>
      <c r="E1342" s="55">
        <v>6</v>
      </c>
      <c r="F1342" s="47">
        <v>1.9477777356515809</v>
      </c>
      <c r="G1342" s="60">
        <v>0</v>
      </c>
      <c r="H1342" s="96"/>
    </row>
    <row r="1343" spans="1:8" s="71" customFormat="1" x14ac:dyDescent="0.25">
      <c r="A1343" s="48">
        <v>1010</v>
      </c>
      <c r="B1343" s="53" t="s">
        <v>1802</v>
      </c>
      <c r="C1343" s="54" t="s">
        <v>3698</v>
      </c>
      <c r="D1343" s="49" t="s">
        <v>425</v>
      </c>
      <c r="E1343" s="55">
        <v>6</v>
      </c>
      <c r="F1343" s="47">
        <v>2.4579099997508043</v>
      </c>
      <c r="G1343" s="60">
        <v>0.36</v>
      </c>
      <c r="H1343" s="96"/>
    </row>
    <row r="1344" spans="1:8" s="71" customFormat="1" x14ac:dyDescent="0.25">
      <c r="A1344" s="62">
        <v>1011</v>
      </c>
      <c r="B1344" s="53" t="s">
        <v>1803</v>
      </c>
      <c r="C1344" s="54" t="s">
        <v>3699</v>
      </c>
      <c r="D1344" s="49" t="s">
        <v>423</v>
      </c>
      <c r="E1344" s="55">
        <v>6</v>
      </c>
      <c r="F1344" s="47">
        <v>1.9477777356515809</v>
      </c>
      <c r="G1344" s="60">
        <v>0.156</v>
      </c>
      <c r="H1344" s="96"/>
    </row>
    <row r="1345" spans="1:8" s="71" customFormat="1" x14ac:dyDescent="0.25">
      <c r="A1345" s="48">
        <v>1012</v>
      </c>
      <c r="B1345" s="53" t="s">
        <v>1804</v>
      </c>
      <c r="C1345" s="54" t="s">
        <v>3700</v>
      </c>
      <c r="D1345" s="49" t="s">
        <v>423</v>
      </c>
      <c r="E1345" s="55">
        <v>6</v>
      </c>
      <c r="F1345" s="47">
        <v>1.9477777356515809</v>
      </c>
      <c r="G1345" s="60">
        <v>0.11700000000000001</v>
      </c>
      <c r="H1345" s="96"/>
    </row>
    <row r="1346" spans="1:8" s="71" customFormat="1" x14ac:dyDescent="0.25">
      <c r="A1346" s="62">
        <v>1013</v>
      </c>
      <c r="B1346" s="53" t="s">
        <v>1805</v>
      </c>
      <c r="C1346" s="54">
        <v>3.89</v>
      </c>
      <c r="D1346" s="49" t="s">
        <v>308</v>
      </c>
      <c r="E1346" s="55">
        <v>6</v>
      </c>
      <c r="F1346" s="47">
        <v>3.6173015090672207</v>
      </c>
      <c r="G1346" s="60">
        <v>1.1040000000000001</v>
      </c>
      <c r="H1346" s="96"/>
    </row>
    <row r="1347" spans="1:8" s="71" customFormat="1" x14ac:dyDescent="0.25">
      <c r="A1347" s="48">
        <v>1014</v>
      </c>
      <c r="B1347" s="53" t="s">
        <v>1806</v>
      </c>
      <c r="C1347" s="54">
        <v>3.9119999999999999</v>
      </c>
      <c r="D1347" s="49" t="s">
        <v>425</v>
      </c>
      <c r="E1347" s="55">
        <v>6</v>
      </c>
      <c r="F1347" s="47">
        <v>2.4579099997508043</v>
      </c>
      <c r="G1347" s="60">
        <v>7.1999999999999995E-2</v>
      </c>
      <c r="H1347" s="96"/>
    </row>
    <row r="1348" spans="1:8" s="71" customFormat="1" x14ac:dyDescent="0.25">
      <c r="A1348" s="62">
        <v>1015</v>
      </c>
      <c r="B1348" s="53" t="s">
        <v>1807</v>
      </c>
      <c r="C1348" s="54" t="s">
        <v>3701</v>
      </c>
      <c r="D1348" s="49" t="s">
        <v>331</v>
      </c>
      <c r="E1348" s="55">
        <v>6</v>
      </c>
      <c r="F1348" s="47">
        <v>3.0607935845953413</v>
      </c>
      <c r="G1348" s="60">
        <v>1.1160000000000001</v>
      </c>
      <c r="H1348" s="96"/>
    </row>
    <row r="1349" spans="1:8" s="71" customFormat="1" x14ac:dyDescent="0.25">
      <c r="A1349" s="48">
        <v>1016</v>
      </c>
      <c r="B1349" s="53" t="s">
        <v>1808</v>
      </c>
      <c r="C1349" s="54" t="s">
        <v>3702</v>
      </c>
      <c r="D1349" s="49" t="s">
        <v>425</v>
      </c>
      <c r="E1349" s="55">
        <v>6</v>
      </c>
      <c r="F1349" s="47">
        <v>2.4579099997508043</v>
      </c>
      <c r="G1349" s="60">
        <v>0</v>
      </c>
      <c r="H1349" s="96"/>
    </row>
    <row r="1350" spans="1:8" s="71" customFormat="1" x14ac:dyDescent="0.25">
      <c r="A1350" s="62">
        <v>1017</v>
      </c>
      <c r="B1350" s="53" t="s">
        <v>1809</v>
      </c>
      <c r="C1350" s="54" t="s">
        <v>3703</v>
      </c>
      <c r="D1350" s="49" t="s">
        <v>425</v>
      </c>
      <c r="E1350" s="55">
        <v>10</v>
      </c>
      <c r="F1350" s="47">
        <v>4.0965166662513397</v>
      </c>
      <c r="G1350" s="60">
        <v>1</v>
      </c>
      <c r="H1350" s="96"/>
    </row>
    <row r="1351" spans="1:8" s="71" customFormat="1" x14ac:dyDescent="0.25">
      <c r="A1351" s="48">
        <v>1018</v>
      </c>
      <c r="B1351" s="53" t="s">
        <v>1810</v>
      </c>
      <c r="C1351" s="54" t="s">
        <v>3704</v>
      </c>
      <c r="D1351" s="49" t="s">
        <v>423</v>
      </c>
      <c r="E1351" s="55">
        <v>10</v>
      </c>
      <c r="F1351" s="47">
        <v>3.2462962260859678</v>
      </c>
      <c r="G1351" s="60">
        <v>0</v>
      </c>
      <c r="H1351" s="96"/>
    </row>
    <row r="1352" spans="1:8" s="71" customFormat="1" x14ac:dyDescent="0.25">
      <c r="A1352" s="62">
        <v>1019</v>
      </c>
      <c r="B1352" s="53" t="s">
        <v>1811</v>
      </c>
      <c r="C1352" s="54" t="s">
        <v>3705</v>
      </c>
      <c r="D1352" s="49" t="s">
        <v>494</v>
      </c>
      <c r="E1352" s="55">
        <v>10</v>
      </c>
      <c r="F1352" s="47">
        <v>2.70524685507164</v>
      </c>
      <c r="G1352" s="60">
        <v>0.23</v>
      </c>
      <c r="H1352" s="96"/>
    </row>
    <row r="1353" spans="1:8" s="71" customFormat="1" x14ac:dyDescent="0.25">
      <c r="A1353" s="48">
        <v>1020</v>
      </c>
      <c r="B1353" s="53" t="s">
        <v>1812</v>
      </c>
      <c r="C1353" s="54" t="s">
        <v>3706</v>
      </c>
      <c r="D1353" s="49" t="s">
        <v>494</v>
      </c>
      <c r="E1353" s="55">
        <v>10</v>
      </c>
      <c r="F1353" s="47">
        <v>2.70524685507164</v>
      </c>
      <c r="G1353" s="60">
        <v>0.28499999999999998</v>
      </c>
      <c r="H1353" s="96"/>
    </row>
    <row r="1354" spans="1:8" s="71" customFormat="1" x14ac:dyDescent="0.25">
      <c r="A1354" s="62">
        <v>1021</v>
      </c>
      <c r="B1354" s="53" t="s">
        <v>1813</v>
      </c>
      <c r="C1354" s="54" t="s">
        <v>3707</v>
      </c>
      <c r="D1354" s="49" t="s">
        <v>423</v>
      </c>
      <c r="E1354" s="55">
        <v>10</v>
      </c>
      <c r="F1354" s="47">
        <v>3.2462962260859678</v>
      </c>
      <c r="G1354" s="60">
        <v>0.215</v>
      </c>
      <c r="H1354" s="96"/>
    </row>
    <row r="1355" spans="1:8" s="71" customFormat="1" x14ac:dyDescent="0.25">
      <c r="A1355" s="48">
        <v>1022</v>
      </c>
      <c r="B1355" s="53" t="s">
        <v>1814</v>
      </c>
      <c r="C1355" s="54" t="s">
        <v>3708</v>
      </c>
      <c r="D1355" s="49" t="s">
        <v>423</v>
      </c>
      <c r="E1355" s="55">
        <v>10</v>
      </c>
      <c r="F1355" s="47">
        <v>3.2462962260859678</v>
      </c>
      <c r="G1355" s="64">
        <v>1.0999999999999999E-2</v>
      </c>
      <c r="H1355" s="96"/>
    </row>
    <row r="1356" spans="1:8" s="71" customFormat="1" x14ac:dyDescent="0.25">
      <c r="A1356" s="62">
        <v>1023</v>
      </c>
      <c r="B1356" s="53" t="s">
        <v>1815</v>
      </c>
      <c r="C1356" s="54" t="s">
        <v>3709</v>
      </c>
      <c r="D1356" s="49" t="s">
        <v>494</v>
      </c>
      <c r="E1356" s="55">
        <v>10</v>
      </c>
      <c r="F1356" s="47">
        <v>2.70524685507164</v>
      </c>
      <c r="G1356" s="60">
        <v>0.105</v>
      </c>
      <c r="H1356" s="96"/>
    </row>
    <row r="1357" spans="1:8" s="71" customFormat="1" x14ac:dyDescent="0.25">
      <c r="A1357" s="48">
        <v>1024</v>
      </c>
      <c r="B1357" s="53" t="s">
        <v>1816</v>
      </c>
      <c r="C1357" s="54" t="s">
        <v>3710</v>
      </c>
      <c r="D1357" s="49" t="s">
        <v>494</v>
      </c>
      <c r="E1357" s="55">
        <v>10</v>
      </c>
      <c r="F1357" s="47">
        <v>2.70524685507164</v>
      </c>
      <c r="G1357" s="60">
        <v>0.16500000000000001</v>
      </c>
      <c r="H1357" s="96"/>
    </row>
    <row r="1358" spans="1:8" s="105" customFormat="1" x14ac:dyDescent="0.25">
      <c r="A1358" s="62">
        <v>1025</v>
      </c>
      <c r="B1358" s="53" t="s">
        <v>1817</v>
      </c>
      <c r="C1358" s="54">
        <v>14.07</v>
      </c>
      <c r="D1358" s="49" t="s">
        <v>494</v>
      </c>
      <c r="E1358" s="55">
        <v>10</v>
      </c>
      <c r="F1358" s="47">
        <v>2.7050000000000001</v>
      </c>
      <c r="G1358" s="60">
        <v>0.11999999999716238</v>
      </c>
      <c r="H1358" s="104"/>
    </row>
    <row r="1359" spans="1:8" s="71" customFormat="1" x14ac:dyDescent="0.25">
      <c r="A1359" s="48">
        <v>1026</v>
      </c>
      <c r="B1359" s="53" t="s">
        <v>1818</v>
      </c>
      <c r="C1359" s="54" t="s">
        <v>3711</v>
      </c>
      <c r="D1359" s="49" t="s">
        <v>2985</v>
      </c>
      <c r="E1359" s="55">
        <v>10</v>
      </c>
      <c r="F1359" s="47">
        <v>2.7050000000000001</v>
      </c>
      <c r="G1359" s="60">
        <v>0.36000000000058208</v>
      </c>
      <c r="H1359" s="96"/>
    </row>
    <row r="1360" spans="1:8" s="71" customFormat="1" x14ac:dyDescent="0.25">
      <c r="A1360" s="62">
        <v>1027</v>
      </c>
      <c r="B1360" s="53" t="s">
        <v>1819</v>
      </c>
      <c r="C1360" s="54" t="s">
        <v>3712</v>
      </c>
      <c r="D1360" s="49" t="s">
        <v>2985</v>
      </c>
      <c r="E1360" s="55">
        <v>10</v>
      </c>
      <c r="F1360" s="47">
        <v>2.7050000000000001</v>
      </c>
      <c r="G1360" s="60">
        <v>9.9999999998544808E-2</v>
      </c>
      <c r="H1360" s="96"/>
    </row>
    <row r="1361" spans="1:8" s="71" customFormat="1" x14ac:dyDescent="0.25">
      <c r="A1361" s="48">
        <v>1028</v>
      </c>
      <c r="B1361" s="53" t="s">
        <v>1820</v>
      </c>
      <c r="C1361" s="54" t="s">
        <v>3713</v>
      </c>
      <c r="D1361" s="49" t="s">
        <v>2985</v>
      </c>
      <c r="E1361" s="55">
        <v>10</v>
      </c>
      <c r="F1361" s="47">
        <v>2.7050000000000001</v>
      </c>
      <c r="G1361" s="60">
        <v>0</v>
      </c>
      <c r="H1361" s="96"/>
    </row>
    <row r="1362" spans="1:8" s="71" customFormat="1" x14ac:dyDescent="0.25">
      <c r="A1362" s="62">
        <v>1029</v>
      </c>
      <c r="B1362" s="53" t="s">
        <v>1821</v>
      </c>
      <c r="C1362" s="54" t="s">
        <v>3714</v>
      </c>
      <c r="D1362" s="49" t="s">
        <v>3023</v>
      </c>
      <c r="E1362" s="55">
        <v>10</v>
      </c>
      <c r="F1362" s="47">
        <v>3.246</v>
      </c>
      <c r="G1362" s="60">
        <v>2.2399999999997817</v>
      </c>
      <c r="H1362" s="96"/>
    </row>
    <row r="1363" spans="1:8" s="71" customFormat="1" x14ac:dyDescent="0.25">
      <c r="A1363" s="48">
        <v>1030</v>
      </c>
      <c r="B1363" s="53" t="s">
        <v>1822</v>
      </c>
      <c r="C1363" s="54">
        <v>7.8</v>
      </c>
      <c r="D1363" s="49" t="s">
        <v>494</v>
      </c>
      <c r="E1363" s="55">
        <v>10</v>
      </c>
      <c r="F1363" s="47">
        <v>2.7050000000000001</v>
      </c>
      <c r="G1363" s="60">
        <v>1.2299999999995634</v>
      </c>
      <c r="H1363" s="96"/>
    </row>
    <row r="1364" spans="1:8" s="71" customFormat="1" x14ac:dyDescent="0.25">
      <c r="A1364" s="62">
        <v>1031</v>
      </c>
      <c r="B1364" s="53" t="s">
        <v>1823</v>
      </c>
      <c r="C1364" s="54" t="s">
        <v>3715</v>
      </c>
      <c r="D1364" s="49" t="s">
        <v>3009</v>
      </c>
      <c r="E1364" s="55">
        <v>10</v>
      </c>
      <c r="F1364" s="47">
        <v>2.7050000000000001</v>
      </c>
      <c r="G1364" s="60">
        <v>0.31999999999993634</v>
      </c>
      <c r="H1364" s="96"/>
    </row>
    <row r="1365" spans="1:8" s="71" customFormat="1" x14ac:dyDescent="0.25">
      <c r="A1365" s="48">
        <v>1032</v>
      </c>
      <c r="B1365" s="53" t="s">
        <v>1824</v>
      </c>
      <c r="C1365" s="54">
        <v>11.65</v>
      </c>
      <c r="D1365" s="49" t="s">
        <v>494</v>
      </c>
      <c r="E1365" s="55">
        <v>10</v>
      </c>
      <c r="F1365" s="47">
        <v>2.7050000000000001</v>
      </c>
      <c r="G1365" s="60">
        <v>1.3499999999994543</v>
      </c>
      <c r="H1365" s="96"/>
    </row>
    <row r="1366" spans="1:8" s="71" customFormat="1" x14ac:dyDescent="0.25">
      <c r="A1366" s="62">
        <v>1033</v>
      </c>
      <c r="B1366" s="53" t="s">
        <v>1825</v>
      </c>
      <c r="C1366" s="54" t="s">
        <v>3716</v>
      </c>
      <c r="D1366" s="49" t="s">
        <v>3009</v>
      </c>
      <c r="E1366" s="55">
        <v>10</v>
      </c>
      <c r="F1366" s="47">
        <v>2.7050000000000001</v>
      </c>
      <c r="G1366" s="60">
        <v>0.46000000000003638</v>
      </c>
      <c r="H1366" s="96"/>
    </row>
    <row r="1367" spans="1:8" s="71" customFormat="1" x14ac:dyDescent="0.25">
      <c r="A1367" s="48">
        <v>1034</v>
      </c>
      <c r="B1367" s="53" t="s">
        <v>1826</v>
      </c>
      <c r="C1367" s="54" t="s">
        <v>3717</v>
      </c>
      <c r="D1367" s="49" t="s">
        <v>3009</v>
      </c>
      <c r="E1367" s="55">
        <v>10</v>
      </c>
      <c r="F1367" s="47">
        <v>2.7050000000000001</v>
      </c>
      <c r="G1367" s="60">
        <v>0.53000000000020009</v>
      </c>
      <c r="H1367" s="96"/>
    </row>
    <row r="1368" spans="1:8" s="71" customFormat="1" x14ac:dyDescent="0.25">
      <c r="A1368" s="62">
        <v>1035</v>
      </c>
      <c r="B1368" s="53" t="s">
        <v>1827</v>
      </c>
      <c r="C1368" s="54">
        <v>39.57</v>
      </c>
      <c r="D1368" s="49" t="s">
        <v>494</v>
      </c>
      <c r="E1368" s="55">
        <v>10</v>
      </c>
      <c r="F1368" s="47">
        <v>2.7050000000000001</v>
      </c>
      <c r="G1368" s="60">
        <v>1.0799999999999272</v>
      </c>
      <c r="H1368" s="96"/>
    </row>
    <row r="1369" spans="1:8" s="71" customFormat="1" x14ac:dyDescent="0.25">
      <c r="A1369" s="48">
        <v>1036</v>
      </c>
      <c r="B1369" s="53" t="s">
        <v>1828</v>
      </c>
      <c r="C1369" s="54">
        <v>4.3099999999999996</v>
      </c>
      <c r="D1369" s="49" t="s">
        <v>425</v>
      </c>
      <c r="E1369" s="55">
        <v>10</v>
      </c>
      <c r="F1369" s="47">
        <v>4.0960000000000001</v>
      </c>
      <c r="G1369" s="60">
        <v>0.25999999999839929</v>
      </c>
      <c r="H1369" s="96"/>
    </row>
    <row r="1370" spans="1:8" s="71" customFormat="1" x14ac:dyDescent="0.25">
      <c r="A1370" s="62">
        <v>1037</v>
      </c>
      <c r="B1370" s="53" t="s">
        <v>1829</v>
      </c>
      <c r="C1370" s="54" t="s">
        <v>3718</v>
      </c>
      <c r="D1370" s="49" t="s">
        <v>425</v>
      </c>
      <c r="E1370" s="55">
        <v>10</v>
      </c>
      <c r="F1370" s="47">
        <v>4.0960000000000001</v>
      </c>
      <c r="G1370" s="60">
        <v>0</v>
      </c>
      <c r="H1370" s="96"/>
    </row>
    <row r="1371" spans="1:8" s="71" customFormat="1" x14ac:dyDescent="0.25">
      <c r="A1371" s="48">
        <v>1038</v>
      </c>
      <c r="B1371" s="53" t="s">
        <v>1830</v>
      </c>
      <c r="C1371" s="54">
        <v>48.12</v>
      </c>
      <c r="D1371" s="49" t="s">
        <v>494</v>
      </c>
      <c r="E1371" s="55">
        <v>10</v>
      </c>
      <c r="F1371" s="47">
        <v>2.7050000000000001</v>
      </c>
      <c r="G1371" s="64">
        <v>6.0000000000218282E-2</v>
      </c>
      <c r="H1371" s="96"/>
    </row>
    <row r="1372" spans="1:8" s="71" customFormat="1" x14ac:dyDescent="0.25">
      <c r="A1372" s="62">
        <v>1039</v>
      </c>
      <c r="B1372" s="53" t="s">
        <v>1831</v>
      </c>
      <c r="C1372" s="54">
        <v>13.1</v>
      </c>
      <c r="D1372" s="49" t="s">
        <v>494</v>
      </c>
      <c r="E1372" s="55">
        <v>10</v>
      </c>
      <c r="F1372" s="47">
        <v>2.7050000000000001</v>
      </c>
      <c r="G1372" s="60">
        <v>0.18000000000051841</v>
      </c>
      <c r="H1372" s="96"/>
    </row>
    <row r="1373" spans="1:8" s="71" customFormat="1" x14ac:dyDescent="0.25">
      <c r="A1373" s="48">
        <v>1040</v>
      </c>
      <c r="B1373" s="53" t="s">
        <v>1832</v>
      </c>
      <c r="C1373" s="54">
        <v>16.63</v>
      </c>
      <c r="D1373" s="49" t="s">
        <v>494</v>
      </c>
      <c r="E1373" s="55">
        <v>10</v>
      </c>
      <c r="F1373" s="47">
        <v>2.7050000000000001</v>
      </c>
      <c r="G1373" s="60">
        <v>0.13999999999941792</v>
      </c>
      <c r="H1373" s="96"/>
    </row>
    <row r="1374" spans="1:8" s="71" customFormat="1" x14ac:dyDescent="0.25">
      <c r="A1374" s="62">
        <v>1041</v>
      </c>
      <c r="B1374" s="53" t="s">
        <v>1833</v>
      </c>
      <c r="C1374" s="54" t="s">
        <v>3719</v>
      </c>
      <c r="D1374" s="49" t="s">
        <v>2985</v>
      </c>
      <c r="E1374" s="55">
        <v>10</v>
      </c>
      <c r="F1374" s="47">
        <v>2.7050000000000001</v>
      </c>
      <c r="G1374" s="60">
        <v>0.1319999999996071</v>
      </c>
      <c r="H1374" s="96"/>
    </row>
    <row r="1375" spans="1:8" s="71" customFormat="1" x14ac:dyDescent="0.25">
      <c r="A1375" s="48">
        <v>1042</v>
      </c>
      <c r="B1375" s="53" t="s">
        <v>1834</v>
      </c>
      <c r="C1375" s="54">
        <v>7.64</v>
      </c>
      <c r="D1375" s="49" t="s">
        <v>494</v>
      </c>
      <c r="E1375" s="55">
        <v>10</v>
      </c>
      <c r="F1375" s="47">
        <v>2.7050000000000001</v>
      </c>
      <c r="G1375" s="64">
        <v>3.7499999999454303E-2</v>
      </c>
      <c r="H1375" s="96"/>
    </row>
    <row r="1376" spans="1:8" s="71" customFormat="1" x14ac:dyDescent="0.25">
      <c r="A1376" s="62">
        <v>1043</v>
      </c>
      <c r="B1376" s="53" t="s">
        <v>1835</v>
      </c>
      <c r="C1376" s="54">
        <v>21.06</v>
      </c>
      <c r="D1376" s="49" t="s">
        <v>494</v>
      </c>
      <c r="E1376" s="55">
        <v>10</v>
      </c>
      <c r="F1376" s="47">
        <v>2.7050000000000001</v>
      </c>
      <c r="G1376" s="64">
        <v>2.9999999999972715E-2</v>
      </c>
      <c r="H1376" s="96"/>
    </row>
    <row r="1377" spans="1:8" s="71" customFormat="1" x14ac:dyDescent="0.25">
      <c r="A1377" s="48">
        <v>1044</v>
      </c>
      <c r="B1377" s="53" t="s">
        <v>1836</v>
      </c>
      <c r="C1377" s="54" t="s">
        <v>3720</v>
      </c>
      <c r="D1377" s="49" t="s">
        <v>3009</v>
      </c>
      <c r="E1377" s="55">
        <v>10</v>
      </c>
      <c r="F1377" s="47">
        <v>2.7050000000000001</v>
      </c>
      <c r="G1377" s="60">
        <v>0.82500000000027285</v>
      </c>
      <c r="H1377" s="96"/>
    </row>
    <row r="1378" spans="1:8" s="71" customFormat="1" x14ac:dyDescent="0.25">
      <c r="A1378" s="62">
        <v>1045</v>
      </c>
      <c r="B1378" s="53" t="s">
        <v>1837</v>
      </c>
      <c r="C1378" s="54" t="s">
        <v>3721</v>
      </c>
      <c r="D1378" s="49" t="s">
        <v>3006</v>
      </c>
      <c r="E1378" s="55">
        <v>10</v>
      </c>
      <c r="F1378" s="47">
        <v>2.7050000000000001</v>
      </c>
      <c r="G1378" s="60">
        <v>0.67000000000007276</v>
      </c>
      <c r="H1378" s="96"/>
    </row>
    <row r="1379" spans="1:8" s="71" customFormat="1" x14ac:dyDescent="0.25">
      <c r="A1379" s="48">
        <v>1046</v>
      </c>
      <c r="B1379" s="53" t="s">
        <v>1359</v>
      </c>
      <c r="C1379" s="54">
        <v>40.5</v>
      </c>
      <c r="D1379" s="49" t="s">
        <v>423</v>
      </c>
      <c r="E1379" s="55">
        <v>10</v>
      </c>
      <c r="F1379" s="47">
        <v>3.246</v>
      </c>
      <c r="G1379" s="63">
        <v>4.9999999999954525E-3</v>
      </c>
      <c r="H1379" s="96"/>
    </row>
    <row r="1380" spans="1:8" s="71" customFormat="1" x14ac:dyDescent="0.25">
      <c r="A1380" s="62">
        <v>1047</v>
      </c>
      <c r="B1380" s="53" t="s">
        <v>1838</v>
      </c>
      <c r="C1380" s="54">
        <v>1.3</v>
      </c>
      <c r="D1380" s="49" t="s">
        <v>423</v>
      </c>
      <c r="E1380" s="55">
        <v>10</v>
      </c>
      <c r="F1380" s="47">
        <v>5.101</v>
      </c>
      <c r="G1380" s="64">
        <v>1.7499999999984084E-2</v>
      </c>
      <c r="H1380" s="96"/>
    </row>
    <row r="1381" spans="1:8" s="71" customFormat="1" x14ac:dyDescent="0.25">
      <c r="A1381" s="48">
        <v>1048</v>
      </c>
      <c r="B1381" s="53" t="s">
        <v>1839</v>
      </c>
      <c r="C1381" s="54">
        <v>30.85</v>
      </c>
      <c r="D1381" s="49" t="s">
        <v>494</v>
      </c>
      <c r="E1381" s="55">
        <v>10</v>
      </c>
      <c r="F1381" s="47">
        <v>2.7050000000000001</v>
      </c>
      <c r="G1381" s="64">
        <v>1.999999999998181E-2</v>
      </c>
      <c r="H1381" s="96"/>
    </row>
    <row r="1382" spans="1:8" s="71" customFormat="1" x14ac:dyDescent="0.25">
      <c r="A1382" s="62">
        <v>1049</v>
      </c>
      <c r="B1382" s="53" t="s">
        <v>1840</v>
      </c>
      <c r="C1382" s="54" t="s">
        <v>3722</v>
      </c>
      <c r="D1382" s="49" t="s">
        <v>3009</v>
      </c>
      <c r="E1382" s="55">
        <v>10</v>
      </c>
      <c r="F1382" s="47">
        <v>2.7050000000000001</v>
      </c>
      <c r="G1382" s="60">
        <v>0.37000000000080036</v>
      </c>
      <c r="H1382" s="96"/>
    </row>
    <row r="1383" spans="1:8" s="71" customFormat="1" x14ac:dyDescent="0.25">
      <c r="A1383" s="48">
        <v>1050</v>
      </c>
      <c r="B1383" s="53" t="s">
        <v>1841</v>
      </c>
      <c r="C1383" s="54" t="s">
        <v>3723</v>
      </c>
      <c r="D1383" s="49" t="s">
        <v>3724</v>
      </c>
      <c r="E1383" s="55">
        <v>10</v>
      </c>
      <c r="F1383" s="47">
        <v>2.6280000000000001</v>
      </c>
      <c r="G1383" s="60">
        <v>0.5</v>
      </c>
      <c r="H1383" s="96"/>
    </row>
    <row r="1384" spans="1:8" s="71" customFormat="1" x14ac:dyDescent="0.25">
      <c r="A1384" s="62">
        <v>1051</v>
      </c>
      <c r="B1384" s="53" t="s">
        <v>1842</v>
      </c>
      <c r="C1384" s="54">
        <v>5.415</v>
      </c>
      <c r="D1384" s="49" t="s">
        <v>423</v>
      </c>
      <c r="E1384" s="55">
        <v>10</v>
      </c>
      <c r="F1384" s="47">
        <v>3.246</v>
      </c>
      <c r="G1384" s="60">
        <v>0.91666666666666663</v>
      </c>
      <c r="H1384" s="96"/>
    </row>
    <row r="1385" spans="1:8" s="71" customFormat="1" x14ac:dyDescent="0.25">
      <c r="A1385" s="48">
        <v>1052</v>
      </c>
      <c r="B1385" s="53" t="s">
        <v>1843</v>
      </c>
      <c r="C1385" s="54" t="s">
        <v>3725</v>
      </c>
      <c r="D1385" s="49" t="s">
        <v>3019</v>
      </c>
      <c r="E1385" s="55">
        <v>10</v>
      </c>
      <c r="F1385" s="47">
        <v>2.6280000000000001</v>
      </c>
      <c r="G1385" s="60">
        <v>0</v>
      </c>
      <c r="H1385" s="96"/>
    </row>
    <row r="1386" spans="1:8" s="71" customFormat="1" x14ac:dyDescent="0.25">
      <c r="A1386" s="62">
        <v>1053</v>
      </c>
      <c r="B1386" s="53" t="s">
        <v>1844</v>
      </c>
      <c r="C1386" s="54" t="s">
        <v>3726</v>
      </c>
      <c r="D1386" s="49" t="s">
        <v>3009</v>
      </c>
      <c r="E1386" s="55">
        <v>10</v>
      </c>
      <c r="F1386" s="47">
        <v>2.7050000000000001</v>
      </c>
      <c r="G1386" s="60">
        <v>0.27999999999997272</v>
      </c>
      <c r="H1386" s="96"/>
    </row>
    <row r="1387" spans="1:8" s="71" customFormat="1" x14ac:dyDescent="0.25">
      <c r="A1387" s="48">
        <v>1054</v>
      </c>
      <c r="B1387" s="53" t="s">
        <v>1845</v>
      </c>
      <c r="C1387" s="54" t="s">
        <v>3727</v>
      </c>
      <c r="D1387" s="49" t="s">
        <v>3009</v>
      </c>
      <c r="E1387" s="55">
        <v>10</v>
      </c>
      <c r="F1387" s="47">
        <v>2.7050000000000001</v>
      </c>
      <c r="G1387" s="60">
        <v>0</v>
      </c>
      <c r="H1387" s="96"/>
    </row>
    <row r="1388" spans="1:8" s="71" customFormat="1" x14ac:dyDescent="0.25">
      <c r="A1388" s="62">
        <v>1055</v>
      </c>
      <c r="B1388" s="53" t="s">
        <v>1846</v>
      </c>
      <c r="C1388" s="54">
        <v>25.5</v>
      </c>
      <c r="D1388" s="49" t="s">
        <v>494</v>
      </c>
      <c r="E1388" s="55">
        <v>10</v>
      </c>
      <c r="F1388" s="47">
        <v>2.7050000000000001</v>
      </c>
      <c r="G1388" s="64">
        <v>2.0000000000095497E-2</v>
      </c>
      <c r="H1388" s="96"/>
    </row>
    <row r="1389" spans="1:8" s="71" customFormat="1" x14ac:dyDescent="0.25">
      <c r="A1389" s="48">
        <v>1056</v>
      </c>
      <c r="B1389" s="53" t="s">
        <v>1847</v>
      </c>
      <c r="C1389" s="54">
        <v>5.7</v>
      </c>
      <c r="D1389" s="49" t="s">
        <v>494</v>
      </c>
      <c r="E1389" s="55">
        <v>10</v>
      </c>
      <c r="F1389" s="47">
        <v>2.7050000000000001</v>
      </c>
      <c r="G1389" s="60">
        <v>0.14000000000032742</v>
      </c>
      <c r="H1389" s="96"/>
    </row>
    <row r="1390" spans="1:8" s="71" customFormat="1" x14ac:dyDescent="0.25">
      <c r="A1390" s="62">
        <v>1057</v>
      </c>
      <c r="B1390" s="53" t="s">
        <v>1848</v>
      </c>
      <c r="C1390" s="54" t="s">
        <v>3728</v>
      </c>
      <c r="D1390" s="49" t="s">
        <v>3009</v>
      </c>
      <c r="E1390" s="55">
        <v>10</v>
      </c>
      <c r="F1390" s="47">
        <v>2.7050000000000001</v>
      </c>
      <c r="G1390" s="63">
        <v>6.0000000001309674E-3</v>
      </c>
      <c r="H1390" s="96"/>
    </row>
    <row r="1391" spans="1:8" s="71" customFormat="1" x14ac:dyDescent="0.25">
      <c r="A1391" s="48">
        <v>1058</v>
      </c>
      <c r="B1391" s="53" t="s">
        <v>1849</v>
      </c>
      <c r="C1391" s="54" t="s">
        <v>3729</v>
      </c>
      <c r="D1391" s="49" t="s">
        <v>2985</v>
      </c>
      <c r="E1391" s="55">
        <v>10</v>
      </c>
      <c r="F1391" s="47">
        <v>2.7050000000000001</v>
      </c>
      <c r="G1391" s="64">
        <v>6.0000000001309674E-3</v>
      </c>
      <c r="H1391" s="96"/>
    </row>
    <row r="1392" spans="1:8" s="71" customFormat="1" x14ac:dyDescent="0.25">
      <c r="A1392" s="62">
        <v>1059</v>
      </c>
      <c r="B1392" s="53" t="s">
        <v>1850</v>
      </c>
      <c r="C1392" s="54">
        <v>1.4950000000000001</v>
      </c>
      <c r="D1392" s="49" t="s">
        <v>423</v>
      </c>
      <c r="E1392" s="55">
        <v>10</v>
      </c>
      <c r="F1392" s="47">
        <v>3.246</v>
      </c>
      <c r="G1392" s="64">
        <v>1.1428571428561034E-2</v>
      </c>
      <c r="H1392" s="96"/>
    </row>
    <row r="1393" spans="1:8" s="71" customFormat="1" x14ac:dyDescent="0.25">
      <c r="A1393" s="48">
        <v>1060</v>
      </c>
      <c r="B1393" s="53" t="s">
        <v>1851</v>
      </c>
      <c r="C1393" s="54" t="s">
        <v>3730</v>
      </c>
      <c r="D1393" s="49" t="s">
        <v>3009</v>
      </c>
      <c r="E1393" s="55">
        <v>10</v>
      </c>
      <c r="F1393" s="47">
        <v>2.7050000000000001</v>
      </c>
      <c r="G1393" s="60">
        <v>3.7714285714329374E-2</v>
      </c>
      <c r="H1393" s="96"/>
    </row>
    <row r="1394" spans="1:8" s="71" customFormat="1" x14ac:dyDescent="0.25">
      <c r="A1394" s="62">
        <v>1061</v>
      </c>
      <c r="B1394" s="53" t="s">
        <v>1852</v>
      </c>
      <c r="C1394" s="54">
        <v>30.888999999999999</v>
      </c>
      <c r="D1394" s="49" t="s">
        <v>494</v>
      </c>
      <c r="E1394" s="55">
        <v>10</v>
      </c>
      <c r="F1394" s="47">
        <v>2.7050000000000001</v>
      </c>
      <c r="G1394" s="60">
        <v>0.43714285714304424</v>
      </c>
      <c r="H1394" s="96"/>
    </row>
    <row r="1395" spans="1:8" s="71" customFormat="1" x14ac:dyDescent="0.25">
      <c r="A1395" s="48">
        <v>1062</v>
      </c>
      <c r="B1395" s="53" t="s">
        <v>1853</v>
      </c>
      <c r="C1395" s="54">
        <v>14.8</v>
      </c>
      <c r="D1395" s="49" t="s">
        <v>494</v>
      </c>
      <c r="E1395" s="55">
        <v>10</v>
      </c>
      <c r="F1395" s="47">
        <v>2.7050000000000001</v>
      </c>
      <c r="G1395" s="64">
        <v>1.1428571428561034E-2</v>
      </c>
      <c r="H1395" s="96"/>
    </row>
    <row r="1396" spans="1:8" s="71" customFormat="1" x14ac:dyDescent="0.25">
      <c r="A1396" s="62">
        <v>1063</v>
      </c>
      <c r="B1396" s="53" t="s">
        <v>1854</v>
      </c>
      <c r="C1396" s="54" t="s">
        <v>3731</v>
      </c>
      <c r="D1396" s="49" t="s">
        <v>3009</v>
      </c>
      <c r="E1396" s="55">
        <v>10</v>
      </c>
      <c r="F1396" s="47">
        <v>2.7050000000000001</v>
      </c>
      <c r="G1396" s="60">
        <v>2.2200000000048021</v>
      </c>
      <c r="H1396" s="96"/>
    </row>
    <row r="1397" spans="1:8" s="71" customFormat="1" x14ac:dyDescent="0.25">
      <c r="A1397" s="48">
        <v>1064</v>
      </c>
      <c r="B1397" s="53" t="s">
        <v>1855</v>
      </c>
      <c r="C1397" s="54" t="s">
        <v>3732</v>
      </c>
      <c r="D1397" s="49" t="s">
        <v>3240</v>
      </c>
      <c r="E1397" s="55">
        <v>10</v>
      </c>
      <c r="F1397" s="47">
        <v>2.7050000000000001</v>
      </c>
      <c r="G1397" s="60">
        <v>1.5199999999895226</v>
      </c>
      <c r="H1397" s="96"/>
    </row>
    <row r="1398" spans="1:8" s="71" customFormat="1" x14ac:dyDescent="0.25">
      <c r="A1398" s="62">
        <v>1065</v>
      </c>
      <c r="B1398" s="53" t="s">
        <v>1856</v>
      </c>
      <c r="C1398" s="54">
        <v>0.22</v>
      </c>
      <c r="D1398" s="49" t="s">
        <v>423</v>
      </c>
      <c r="E1398" s="55">
        <v>10</v>
      </c>
      <c r="F1398" s="47">
        <v>3.246</v>
      </c>
      <c r="G1398" s="60">
        <v>0.13999999999987267</v>
      </c>
      <c r="H1398" s="96"/>
    </row>
    <row r="1399" spans="1:8" s="71" customFormat="1" x14ac:dyDescent="0.25">
      <c r="A1399" s="48">
        <v>1066</v>
      </c>
      <c r="B1399" s="53" t="s">
        <v>1857</v>
      </c>
      <c r="C1399" s="54">
        <v>7.3520000000000003</v>
      </c>
      <c r="D1399" s="49" t="s">
        <v>423</v>
      </c>
      <c r="E1399" s="55">
        <v>10</v>
      </c>
      <c r="F1399" s="47">
        <v>3.246</v>
      </c>
      <c r="G1399" s="60">
        <v>1.0500000000010914</v>
      </c>
      <c r="H1399" s="96"/>
    </row>
    <row r="1400" spans="1:8" s="71" customFormat="1" x14ac:dyDescent="0.25">
      <c r="A1400" s="62">
        <v>1067</v>
      </c>
      <c r="B1400" s="53" t="s">
        <v>1858</v>
      </c>
      <c r="C1400" s="54" t="s">
        <v>3733</v>
      </c>
      <c r="D1400" s="49" t="s">
        <v>3734</v>
      </c>
      <c r="E1400" s="55">
        <v>10</v>
      </c>
      <c r="F1400" s="47">
        <v>1.5209999999999999</v>
      </c>
      <c r="G1400" s="60">
        <v>1.0400000000008731</v>
      </c>
      <c r="H1400" s="96"/>
    </row>
    <row r="1401" spans="1:8" s="71" customFormat="1" x14ac:dyDescent="0.25">
      <c r="A1401" s="48">
        <v>1068</v>
      </c>
      <c r="B1401" s="53" t="s">
        <v>1859</v>
      </c>
      <c r="C1401" s="54" t="s">
        <v>3735</v>
      </c>
      <c r="D1401" s="49" t="s">
        <v>2985</v>
      </c>
      <c r="E1401" s="55">
        <v>10</v>
      </c>
      <c r="F1401" s="47">
        <v>2.7050000000000001</v>
      </c>
      <c r="G1401" s="60">
        <v>0.72000000000116415</v>
      </c>
      <c r="H1401" s="96"/>
    </row>
    <row r="1402" spans="1:8" s="71" customFormat="1" x14ac:dyDescent="0.25">
      <c r="A1402" s="62">
        <v>1069</v>
      </c>
      <c r="B1402" s="53" t="s">
        <v>1860</v>
      </c>
      <c r="C1402" s="54" t="s">
        <v>3736</v>
      </c>
      <c r="D1402" s="49" t="s">
        <v>3023</v>
      </c>
      <c r="E1402" s="55">
        <v>10</v>
      </c>
      <c r="F1402" s="47">
        <v>3.246</v>
      </c>
      <c r="G1402" s="60">
        <v>0.16000000000076398</v>
      </c>
      <c r="H1402" s="96"/>
    </row>
    <row r="1403" spans="1:8" s="71" customFormat="1" x14ac:dyDescent="0.25">
      <c r="A1403" s="48">
        <v>1070</v>
      </c>
      <c r="B1403" s="53" t="s">
        <v>1861</v>
      </c>
      <c r="C1403" s="54" t="s">
        <v>3737</v>
      </c>
      <c r="D1403" s="49" t="s">
        <v>3009</v>
      </c>
      <c r="E1403" s="55">
        <v>10</v>
      </c>
      <c r="F1403" s="47">
        <v>2.7050000000000001</v>
      </c>
      <c r="G1403" s="60">
        <v>0.5</v>
      </c>
      <c r="H1403" s="96"/>
    </row>
    <row r="1404" spans="1:8" s="71" customFormat="1" x14ac:dyDescent="0.25">
      <c r="A1404" s="62">
        <v>1071</v>
      </c>
      <c r="B1404" s="53" t="s">
        <v>1862</v>
      </c>
      <c r="C1404" s="54">
        <v>11.61</v>
      </c>
      <c r="D1404" s="49" t="s">
        <v>423</v>
      </c>
      <c r="E1404" s="55">
        <v>10</v>
      </c>
      <c r="F1404" s="47">
        <v>3.246</v>
      </c>
      <c r="G1404" s="60">
        <v>0.22999999999956344</v>
      </c>
      <c r="H1404" s="96"/>
    </row>
    <row r="1405" spans="1:8" s="71" customFormat="1" x14ac:dyDescent="0.25">
      <c r="A1405" s="48">
        <v>1072</v>
      </c>
      <c r="B1405" s="53" t="s">
        <v>1863</v>
      </c>
      <c r="C1405" s="54">
        <v>13.342000000000001</v>
      </c>
      <c r="D1405" s="49" t="s">
        <v>494</v>
      </c>
      <c r="E1405" s="55">
        <v>10</v>
      </c>
      <c r="F1405" s="47">
        <v>2.7050000000000001</v>
      </c>
      <c r="G1405" s="60">
        <v>8.9999999999963623E-2</v>
      </c>
      <c r="H1405" s="96"/>
    </row>
    <row r="1406" spans="1:8" s="71" customFormat="1" x14ac:dyDescent="0.25">
      <c r="A1406" s="62">
        <v>1073</v>
      </c>
      <c r="B1406" s="53" t="s">
        <v>1864</v>
      </c>
      <c r="C1406" s="54">
        <v>6.5</v>
      </c>
      <c r="D1406" s="49" t="s">
        <v>494</v>
      </c>
      <c r="E1406" s="55">
        <v>10</v>
      </c>
      <c r="F1406" s="47">
        <v>2.7050000000000001</v>
      </c>
      <c r="G1406" s="60">
        <v>0.39000000000005458</v>
      </c>
      <c r="H1406" s="96"/>
    </row>
    <row r="1407" spans="1:8" s="71" customFormat="1" x14ac:dyDescent="0.25">
      <c r="A1407" s="48">
        <v>1074</v>
      </c>
      <c r="B1407" s="53" t="s">
        <v>1865</v>
      </c>
      <c r="C1407" s="54">
        <v>55.78</v>
      </c>
      <c r="D1407" s="49" t="s">
        <v>494</v>
      </c>
      <c r="E1407" s="55">
        <v>10</v>
      </c>
      <c r="F1407" s="47">
        <v>2.7050000000000001</v>
      </c>
      <c r="G1407" s="60">
        <v>0.21749999999997272</v>
      </c>
      <c r="H1407" s="96"/>
    </row>
    <row r="1408" spans="1:8" s="71" customFormat="1" x14ac:dyDescent="0.25">
      <c r="A1408" s="62">
        <v>1075</v>
      </c>
      <c r="B1408" s="53" t="s">
        <v>1866</v>
      </c>
      <c r="C1408" s="54">
        <v>4.54</v>
      </c>
      <c r="D1408" s="49" t="s">
        <v>494</v>
      </c>
      <c r="E1408" s="55">
        <v>10</v>
      </c>
      <c r="F1408" s="47">
        <v>2.7050000000000001</v>
      </c>
      <c r="G1408" s="60">
        <v>0.47249999999985448</v>
      </c>
      <c r="H1408" s="96"/>
    </row>
    <row r="1409" spans="1:8" s="71" customFormat="1" x14ac:dyDescent="0.25">
      <c r="A1409" s="48">
        <v>1076</v>
      </c>
      <c r="B1409" s="53" t="s">
        <v>1867</v>
      </c>
      <c r="C1409" s="54" t="s">
        <v>3738</v>
      </c>
      <c r="D1409" s="49" t="s">
        <v>3006</v>
      </c>
      <c r="E1409" s="55">
        <v>10</v>
      </c>
      <c r="F1409" s="47">
        <v>2.7050000000000001</v>
      </c>
      <c r="G1409" s="60">
        <v>0.26000000000006668</v>
      </c>
      <c r="H1409" s="96"/>
    </row>
    <row r="1410" spans="1:8" s="71" customFormat="1" x14ac:dyDescent="0.25">
      <c r="A1410" s="62">
        <v>1077</v>
      </c>
      <c r="B1410" s="53" t="s">
        <v>1868</v>
      </c>
      <c r="C1410" s="54" t="s">
        <v>3739</v>
      </c>
      <c r="D1410" s="49" t="s">
        <v>2985</v>
      </c>
      <c r="E1410" s="55">
        <v>10</v>
      </c>
      <c r="F1410" s="47">
        <v>2.7050000000000001</v>
      </c>
      <c r="G1410" s="60">
        <v>7.999999999992724E-2</v>
      </c>
      <c r="H1410" s="96"/>
    </row>
    <row r="1411" spans="1:8" s="71" customFormat="1" x14ac:dyDescent="0.25">
      <c r="A1411" s="48">
        <v>1078</v>
      </c>
      <c r="B1411" s="53" t="s">
        <v>1869</v>
      </c>
      <c r="C1411" s="54">
        <v>26.58</v>
      </c>
      <c r="D1411" s="49" t="s">
        <v>494</v>
      </c>
      <c r="E1411" s="55">
        <v>10</v>
      </c>
      <c r="F1411" s="47">
        <v>2.7050000000000001</v>
      </c>
      <c r="G1411" s="64">
        <v>1.0000000000218279E-2</v>
      </c>
      <c r="H1411" s="96"/>
    </row>
    <row r="1412" spans="1:8" s="71" customFormat="1" x14ac:dyDescent="0.25">
      <c r="A1412" s="62">
        <v>1079</v>
      </c>
      <c r="B1412" s="53" t="s">
        <v>1870</v>
      </c>
      <c r="C1412" s="54">
        <v>3.75</v>
      </c>
      <c r="D1412" s="49" t="s">
        <v>494</v>
      </c>
      <c r="E1412" s="55">
        <v>10</v>
      </c>
      <c r="F1412" s="47">
        <v>2.7050000000000001</v>
      </c>
      <c r="G1412" s="60">
        <v>0.24000000000160071</v>
      </c>
      <c r="H1412" s="96"/>
    </row>
    <row r="1413" spans="1:8" s="71" customFormat="1" x14ac:dyDescent="0.25">
      <c r="A1413" s="48">
        <v>1080</v>
      </c>
      <c r="B1413" s="53" t="s">
        <v>1871</v>
      </c>
      <c r="C1413" s="54">
        <v>28.3</v>
      </c>
      <c r="D1413" s="49" t="s">
        <v>423</v>
      </c>
      <c r="E1413" s="55">
        <v>10</v>
      </c>
      <c r="F1413" s="47">
        <v>3.246</v>
      </c>
      <c r="G1413" s="64">
        <v>1.5000000000327418E-2</v>
      </c>
      <c r="H1413" s="96"/>
    </row>
    <row r="1414" spans="1:8" s="71" customFormat="1" x14ac:dyDescent="0.25">
      <c r="A1414" s="62">
        <v>1081</v>
      </c>
      <c r="B1414" s="53" t="s">
        <v>1872</v>
      </c>
      <c r="C1414" s="54">
        <v>15.273999999999999</v>
      </c>
      <c r="D1414" s="49" t="s">
        <v>494</v>
      </c>
      <c r="E1414" s="55">
        <v>10</v>
      </c>
      <c r="F1414" s="47">
        <v>2.7050000000000001</v>
      </c>
      <c r="G1414" s="64">
        <v>2.0000000000436557E-2</v>
      </c>
      <c r="H1414" s="96"/>
    </row>
    <row r="1415" spans="1:8" s="71" customFormat="1" x14ac:dyDescent="0.25">
      <c r="A1415" s="48">
        <v>1082</v>
      </c>
      <c r="B1415" s="53" t="s">
        <v>1873</v>
      </c>
      <c r="C1415" s="54" t="s">
        <v>3740</v>
      </c>
      <c r="D1415" s="49" t="s">
        <v>3006</v>
      </c>
      <c r="E1415" s="55">
        <v>10</v>
      </c>
      <c r="F1415" s="47">
        <v>2.7050000000000001</v>
      </c>
      <c r="G1415" s="64">
        <v>6.0000000001309674E-3</v>
      </c>
      <c r="H1415" s="96"/>
    </row>
    <row r="1416" spans="1:8" s="71" customFormat="1" x14ac:dyDescent="0.25">
      <c r="A1416" s="62">
        <v>1083</v>
      </c>
      <c r="B1416" s="53" t="s">
        <v>1874</v>
      </c>
      <c r="C1416" s="54">
        <v>0.5</v>
      </c>
      <c r="D1416" s="49" t="s">
        <v>494</v>
      </c>
      <c r="E1416" s="55">
        <v>10</v>
      </c>
      <c r="F1416" s="47">
        <v>2.7050000000000001</v>
      </c>
      <c r="G1416" s="60">
        <v>0.10999999999967258</v>
      </c>
      <c r="H1416" s="96"/>
    </row>
    <row r="1417" spans="1:8" s="71" customFormat="1" x14ac:dyDescent="0.25">
      <c r="A1417" s="48">
        <v>1084</v>
      </c>
      <c r="B1417" s="53" t="s">
        <v>1875</v>
      </c>
      <c r="C1417" s="54">
        <v>41.2</v>
      </c>
      <c r="D1417" s="49" t="s">
        <v>494</v>
      </c>
      <c r="E1417" s="55">
        <v>10</v>
      </c>
      <c r="F1417" s="47">
        <v>2.7050000000000001</v>
      </c>
      <c r="G1417" s="60">
        <v>0.13499999999999091</v>
      </c>
      <c r="H1417" s="96"/>
    </row>
    <row r="1418" spans="1:8" s="71" customFormat="1" x14ac:dyDescent="0.25">
      <c r="A1418" s="62">
        <v>1085</v>
      </c>
      <c r="B1418" s="53" t="s">
        <v>1876</v>
      </c>
      <c r="C1418" s="54">
        <v>1.766</v>
      </c>
      <c r="D1418" s="49" t="s">
        <v>494</v>
      </c>
      <c r="E1418" s="55">
        <v>10</v>
      </c>
      <c r="F1418" s="47">
        <v>2.7050000000000001</v>
      </c>
      <c r="G1418" s="60">
        <v>0.13374999999996362</v>
      </c>
      <c r="H1418" s="96"/>
    </row>
    <row r="1419" spans="1:8" s="71" customFormat="1" x14ac:dyDescent="0.25">
      <c r="A1419" s="48">
        <v>1086</v>
      </c>
      <c r="B1419" s="53" t="s">
        <v>1877</v>
      </c>
      <c r="C1419" s="54" t="s">
        <v>3741</v>
      </c>
      <c r="D1419" s="49" t="s">
        <v>3742</v>
      </c>
      <c r="E1419" s="55">
        <v>10</v>
      </c>
      <c r="F1419" s="47">
        <v>2.7050000000000001</v>
      </c>
      <c r="G1419" s="60">
        <v>0.253</v>
      </c>
      <c r="H1419" s="96"/>
    </row>
    <row r="1420" spans="1:8" s="71" customFormat="1" x14ac:dyDescent="0.25">
      <c r="A1420" s="62">
        <v>1087</v>
      </c>
      <c r="B1420" s="53" t="s">
        <v>1878</v>
      </c>
      <c r="C1420" s="54" t="s">
        <v>3743</v>
      </c>
      <c r="D1420" s="49" t="s">
        <v>3744</v>
      </c>
      <c r="E1420" s="55">
        <v>10</v>
      </c>
      <c r="F1420" s="47">
        <v>2.7050000000000001</v>
      </c>
      <c r="G1420" s="64">
        <v>1.1999999999989085E-2</v>
      </c>
      <c r="H1420" s="96"/>
    </row>
    <row r="1421" spans="1:8" s="71" customFormat="1" x14ac:dyDescent="0.25">
      <c r="A1421" s="48">
        <v>1088</v>
      </c>
      <c r="B1421" s="53" t="s">
        <v>1879</v>
      </c>
      <c r="C1421" s="54">
        <v>6.57</v>
      </c>
      <c r="D1421" s="49" t="s">
        <v>3745</v>
      </c>
      <c r="E1421" s="55">
        <v>10</v>
      </c>
      <c r="F1421" s="47">
        <v>3.246</v>
      </c>
      <c r="G1421" s="64">
        <v>3.2500000000027285E-2</v>
      </c>
      <c r="H1421" s="96"/>
    </row>
    <row r="1422" spans="1:8" s="71" customFormat="1" x14ac:dyDescent="0.25">
      <c r="A1422" s="62">
        <v>1089</v>
      </c>
      <c r="B1422" s="53" t="s">
        <v>1880</v>
      </c>
      <c r="C1422" s="54" t="s">
        <v>3746</v>
      </c>
      <c r="D1422" s="49" t="s">
        <v>3747</v>
      </c>
      <c r="E1422" s="55">
        <v>10</v>
      </c>
      <c r="F1422" s="47">
        <v>1.159</v>
      </c>
      <c r="G1422" s="60">
        <v>0.19000000000050932</v>
      </c>
      <c r="H1422" s="96"/>
    </row>
    <row r="1423" spans="1:8" s="71" customFormat="1" x14ac:dyDescent="0.25">
      <c r="A1423" s="48">
        <v>1090</v>
      </c>
      <c r="B1423" s="53" t="s">
        <v>1881</v>
      </c>
      <c r="C1423" s="54" t="s">
        <v>3748</v>
      </c>
      <c r="D1423" s="49" t="s">
        <v>3749</v>
      </c>
      <c r="E1423" s="55">
        <v>10</v>
      </c>
      <c r="F1423" s="47">
        <v>3.246</v>
      </c>
      <c r="G1423" s="64">
        <v>3.4500000000070939E-2</v>
      </c>
      <c r="H1423" s="96"/>
    </row>
    <row r="1424" spans="1:8" s="71" customFormat="1" x14ac:dyDescent="0.25">
      <c r="A1424" s="62">
        <v>1091</v>
      </c>
      <c r="B1424" s="53" t="s">
        <v>1882</v>
      </c>
      <c r="C1424" s="54" t="s">
        <v>3750</v>
      </c>
      <c r="D1424" s="49" t="s">
        <v>3009</v>
      </c>
      <c r="E1424" s="55">
        <v>10</v>
      </c>
      <c r="F1424" s="47">
        <v>2.7050000000000001</v>
      </c>
      <c r="G1424" s="60">
        <v>0.62999999999919964</v>
      </c>
      <c r="H1424" s="96"/>
    </row>
    <row r="1425" spans="1:8" s="71" customFormat="1" x14ac:dyDescent="0.25">
      <c r="A1425" s="48">
        <v>1092</v>
      </c>
      <c r="B1425" s="53" t="s">
        <v>1883</v>
      </c>
      <c r="C1425" s="54">
        <v>55.91</v>
      </c>
      <c r="D1425" s="49" t="s">
        <v>494</v>
      </c>
      <c r="E1425" s="55">
        <v>10</v>
      </c>
      <c r="F1425" s="47">
        <v>2.7050000000000001</v>
      </c>
      <c r="G1425" s="60">
        <v>0.35999999999967258</v>
      </c>
      <c r="H1425" s="96"/>
    </row>
    <row r="1426" spans="1:8" s="71" customFormat="1" x14ac:dyDescent="0.25">
      <c r="A1426" s="62">
        <v>1093</v>
      </c>
      <c r="B1426" s="53" t="s">
        <v>1884</v>
      </c>
      <c r="C1426" s="54">
        <v>30.433</v>
      </c>
      <c r="D1426" s="49" t="s">
        <v>494</v>
      </c>
      <c r="E1426" s="55">
        <v>10</v>
      </c>
      <c r="F1426" s="47">
        <v>2.7050000000000001</v>
      </c>
      <c r="G1426" s="60">
        <v>0.28000000000065484</v>
      </c>
      <c r="H1426" s="96"/>
    </row>
    <row r="1427" spans="1:8" s="71" customFormat="1" x14ac:dyDescent="0.25">
      <c r="A1427" s="48">
        <v>1094</v>
      </c>
      <c r="B1427" s="53" t="s">
        <v>1885</v>
      </c>
      <c r="C1427" s="54">
        <v>5.6</v>
      </c>
      <c r="D1427" s="49" t="s">
        <v>494</v>
      </c>
      <c r="E1427" s="55">
        <v>10</v>
      </c>
      <c r="F1427" s="47">
        <v>2.7050000000000001</v>
      </c>
      <c r="G1427" s="60">
        <v>0.85499999999956344</v>
      </c>
      <c r="H1427" s="96"/>
    </row>
    <row r="1428" spans="1:8" s="71" customFormat="1" x14ac:dyDescent="0.25">
      <c r="A1428" s="62">
        <v>1095</v>
      </c>
      <c r="B1428" s="53" t="s">
        <v>1886</v>
      </c>
      <c r="C1428" s="54">
        <v>24</v>
      </c>
      <c r="D1428" s="49" t="s">
        <v>494</v>
      </c>
      <c r="E1428" s="55">
        <v>10</v>
      </c>
      <c r="F1428" s="47">
        <v>2.7050000000000001</v>
      </c>
      <c r="G1428" s="60">
        <v>0.19000000000050932</v>
      </c>
      <c r="H1428" s="96"/>
    </row>
    <row r="1429" spans="1:8" s="71" customFormat="1" x14ac:dyDescent="0.25">
      <c r="A1429" s="48">
        <v>1096</v>
      </c>
      <c r="B1429" s="53" t="s">
        <v>1887</v>
      </c>
      <c r="C1429" s="54">
        <v>2.2000000000000002</v>
      </c>
      <c r="D1429" s="49" t="s">
        <v>494</v>
      </c>
      <c r="E1429" s="55">
        <v>10</v>
      </c>
      <c r="F1429" s="47">
        <v>2.7050000000000001</v>
      </c>
      <c r="G1429" s="64">
        <v>4.0000000000873115E-2</v>
      </c>
      <c r="H1429" s="96"/>
    </row>
    <row r="1430" spans="1:8" s="71" customFormat="1" x14ac:dyDescent="0.25">
      <c r="A1430" s="62">
        <v>1097</v>
      </c>
      <c r="B1430" s="53" t="s">
        <v>1888</v>
      </c>
      <c r="C1430" s="54">
        <v>50.222000000000001</v>
      </c>
      <c r="D1430" s="49" t="s">
        <v>494</v>
      </c>
      <c r="E1430" s="55">
        <v>10</v>
      </c>
      <c r="F1430" s="47">
        <v>2.7050000000000001</v>
      </c>
      <c r="G1430" s="60">
        <v>0.3000000000001819</v>
      </c>
      <c r="H1430" s="96"/>
    </row>
    <row r="1431" spans="1:8" s="71" customFormat="1" x14ac:dyDescent="0.25">
      <c r="A1431" s="48">
        <v>1098</v>
      </c>
      <c r="B1431" s="53" t="s">
        <v>1889</v>
      </c>
      <c r="C1431" s="54">
        <v>4.54</v>
      </c>
      <c r="D1431" s="49" t="s">
        <v>494</v>
      </c>
      <c r="E1431" s="55">
        <v>10</v>
      </c>
      <c r="F1431" s="47">
        <v>2.7050000000000001</v>
      </c>
      <c r="G1431" s="60">
        <v>0.20285714285715326</v>
      </c>
      <c r="H1431" s="96"/>
    </row>
    <row r="1432" spans="1:8" s="71" customFormat="1" x14ac:dyDescent="0.25">
      <c r="A1432" s="62">
        <v>1099</v>
      </c>
      <c r="B1432" s="53" t="s">
        <v>1890</v>
      </c>
      <c r="C1432" s="54">
        <v>61.97</v>
      </c>
      <c r="D1432" s="49" t="s">
        <v>494</v>
      </c>
      <c r="E1432" s="55">
        <v>10</v>
      </c>
      <c r="F1432" s="47">
        <v>2.7050000000000001</v>
      </c>
      <c r="G1432" s="64">
        <v>3.3333333334060931E-3</v>
      </c>
      <c r="H1432" s="96"/>
    </row>
    <row r="1433" spans="1:8" s="71" customFormat="1" x14ac:dyDescent="0.25">
      <c r="A1433" s="48">
        <v>1100</v>
      </c>
      <c r="B1433" s="53" t="s">
        <v>1891</v>
      </c>
      <c r="C1433" s="54">
        <v>6.63</v>
      </c>
      <c r="D1433" s="49" t="s">
        <v>494</v>
      </c>
      <c r="E1433" s="55">
        <v>10</v>
      </c>
      <c r="F1433" s="47">
        <v>2.7050000000000001</v>
      </c>
      <c r="G1433" s="60">
        <v>0.85499999999956344</v>
      </c>
      <c r="H1433" s="96"/>
    </row>
    <row r="1434" spans="1:8" s="71" customFormat="1" x14ac:dyDescent="0.25">
      <c r="A1434" s="62">
        <v>1101</v>
      </c>
      <c r="B1434" s="53" t="s">
        <v>1892</v>
      </c>
      <c r="C1434" s="54">
        <v>38.125</v>
      </c>
      <c r="D1434" s="49" t="s">
        <v>494</v>
      </c>
      <c r="E1434" s="55">
        <v>10</v>
      </c>
      <c r="F1434" s="47">
        <v>2.7050000000000001</v>
      </c>
      <c r="G1434" s="60">
        <v>0.2999999999992724</v>
      </c>
      <c r="H1434" s="96"/>
    </row>
    <row r="1435" spans="1:8" s="71" customFormat="1" x14ac:dyDescent="0.25">
      <c r="A1435" s="48">
        <v>1102</v>
      </c>
      <c r="B1435" s="53" t="s">
        <v>1893</v>
      </c>
      <c r="C1435" s="54">
        <v>39.549999999999997</v>
      </c>
      <c r="D1435" s="49" t="s">
        <v>494</v>
      </c>
      <c r="E1435" s="55">
        <v>10</v>
      </c>
      <c r="F1435" s="47">
        <v>2.7050000000000001</v>
      </c>
      <c r="G1435" s="60">
        <v>0.17999999999983629</v>
      </c>
      <c r="H1435" s="96"/>
    </row>
    <row r="1436" spans="1:8" s="71" customFormat="1" x14ac:dyDescent="0.25">
      <c r="A1436" s="62">
        <v>1103</v>
      </c>
      <c r="B1436" s="53" t="s">
        <v>1894</v>
      </c>
      <c r="C1436" s="54">
        <v>56.56</v>
      </c>
      <c r="D1436" s="49" t="s">
        <v>494</v>
      </c>
      <c r="E1436" s="55">
        <v>10</v>
      </c>
      <c r="F1436" s="47">
        <v>2.7050000000000001</v>
      </c>
      <c r="G1436" s="60">
        <v>5.0000000000181899E-2</v>
      </c>
      <c r="H1436" s="96"/>
    </row>
    <row r="1437" spans="1:8" s="71" customFormat="1" x14ac:dyDescent="0.25">
      <c r="A1437" s="48">
        <v>1104</v>
      </c>
      <c r="B1437" s="53" t="s">
        <v>1895</v>
      </c>
      <c r="C1437" s="54">
        <v>7.91</v>
      </c>
      <c r="D1437" s="49" t="s">
        <v>494</v>
      </c>
      <c r="E1437" s="55">
        <v>10</v>
      </c>
      <c r="F1437" s="47">
        <v>2.7050000000000001</v>
      </c>
      <c r="G1437" s="60">
        <v>0.68999999999869033</v>
      </c>
      <c r="H1437" s="96"/>
    </row>
    <row r="1438" spans="1:8" s="71" customFormat="1" x14ac:dyDescent="0.25">
      <c r="A1438" s="62">
        <v>1105</v>
      </c>
      <c r="B1438" s="53" t="s">
        <v>1896</v>
      </c>
      <c r="C1438" s="54">
        <v>5.923</v>
      </c>
      <c r="D1438" s="49" t="s">
        <v>494</v>
      </c>
      <c r="E1438" s="55">
        <v>10</v>
      </c>
      <c r="F1438" s="47">
        <v>2.7050000000000001</v>
      </c>
      <c r="G1438" s="60">
        <v>1.3499999999967258</v>
      </c>
      <c r="H1438" s="96"/>
    </row>
    <row r="1439" spans="1:8" s="71" customFormat="1" x14ac:dyDescent="0.25">
      <c r="A1439" s="48">
        <v>1106</v>
      </c>
      <c r="B1439" s="53" t="s">
        <v>1897</v>
      </c>
      <c r="C1439" s="54">
        <v>6.98</v>
      </c>
      <c r="D1439" s="49" t="s">
        <v>3751</v>
      </c>
      <c r="E1439" s="55">
        <v>10</v>
      </c>
      <c r="F1439" s="47">
        <v>2.0870000000000002</v>
      </c>
      <c r="G1439" s="64">
        <v>1.999999999998181E-2</v>
      </c>
      <c r="H1439" s="96"/>
    </row>
    <row r="1440" spans="1:8" s="71" customFormat="1" x14ac:dyDescent="0.25">
      <c r="A1440" s="62">
        <v>1107</v>
      </c>
      <c r="B1440" s="53" t="s">
        <v>1898</v>
      </c>
      <c r="C1440" s="54">
        <v>19.600000000000001</v>
      </c>
      <c r="D1440" s="49" t="s">
        <v>494</v>
      </c>
      <c r="E1440" s="55">
        <v>10</v>
      </c>
      <c r="F1440" s="47">
        <v>2.7050000000000001</v>
      </c>
      <c r="G1440" s="64">
        <v>9.9999999999909051E-3</v>
      </c>
      <c r="H1440" s="96"/>
    </row>
    <row r="1441" spans="1:8" s="71" customFormat="1" x14ac:dyDescent="0.25">
      <c r="A1441" s="48">
        <v>1108</v>
      </c>
      <c r="B1441" s="53" t="s">
        <v>1899</v>
      </c>
      <c r="C1441" s="54" t="s">
        <v>3752</v>
      </c>
      <c r="D1441" s="49" t="s">
        <v>3009</v>
      </c>
      <c r="E1441" s="55">
        <v>10</v>
      </c>
      <c r="F1441" s="47">
        <v>2.7050000000000001</v>
      </c>
      <c r="G1441" s="60">
        <v>5.0000000000181899E-2</v>
      </c>
      <c r="H1441" s="96"/>
    </row>
    <row r="1442" spans="1:8" s="71" customFormat="1" x14ac:dyDescent="0.25">
      <c r="A1442" s="62">
        <v>1109</v>
      </c>
      <c r="B1442" s="53" t="s">
        <v>1900</v>
      </c>
      <c r="C1442" s="54">
        <v>0.7</v>
      </c>
      <c r="D1442" s="49" t="s">
        <v>423</v>
      </c>
      <c r="E1442" s="55">
        <v>10</v>
      </c>
      <c r="F1442" s="47">
        <v>3.246</v>
      </c>
      <c r="G1442" s="63">
        <v>6.0000000000030697E-3</v>
      </c>
      <c r="H1442" s="96"/>
    </row>
    <row r="1443" spans="1:8" s="71" customFormat="1" x14ac:dyDescent="0.25">
      <c r="A1443" s="48">
        <v>1110</v>
      </c>
      <c r="B1443" s="53" t="s">
        <v>1901</v>
      </c>
      <c r="C1443" s="54" t="s">
        <v>3753</v>
      </c>
      <c r="D1443" s="49" t="s">
        <v>2985</v>
      </c>
      <c r="E1443" s="55">
        <v>10</v>
      </c>
      <c r="F1443" s="47">
        <v>2.7050000000000001</v>
      </c>
      <c r="G1443" s="60">
        <v>4.500000000007276E-2</v>
      </c>
      <c r="H1443" s="96"/>
    </row>
    <row r="1444" spans="1:8" s="71" customFormat="1" x14ac:dyDescent="0.25">
      <c r="A1444" s="62">
        <v>1111</v>
      </c>
      <c r="B1444" s="53" t="s">
        <v>1902</v>
      </c>
      <c r="C1444" s="54">
        <v>77.447000000000003</v>
      </c>
      <c r="D1444" s="49" t="s">
        <v>423</v>
      </c>
      <c r="E1444" s="55">
        <v>10</v>
      </c>
      <c r="F1444" s="47">
        <v>3.246</v>
      </c>
      <c r="G1444" s="60">
        <v>6.42857142856883E-2</v>
      </c>
      <c r="H1444" s="96"/>
    </row>
    <row r="1445" spans="1:8" s="71" customFormat="1" x14ac:dyDescent="0.25">
      <c r="A1445" s="48">
        <v>1112</v>
      </c>
      <c r="B1445" s="53" t="s">
        <v>1903</v>
      </c>
      <c r="C1445" s="54">
        <v>3.16</v>
      </c>
      <c r="D1445" s="49" t="s">
        <v>494</v>
      </c>
      <c r="E1445" s="55">
        <v>10</v>
      </c>
      <c r="F1445" s="47">
        <v>2.7050000000000001</v>
      </c>
      <c r="G1445" s="60">
        <v>0.18599999999969441</v>
      </c>
      <c r="H1445" s="96"/>
    </row>
    <row r="1446" spans="1:8" s="71" customFormat="1" x14ac:dyDescent="0.25">
      <c r="A1446" s="62">
        <v>1113</v>
      </c>
      <c r="B1446" s="53" t="s">
        <v>1904</v>
      </c>
      <c r="C1446" s="54">
        <v>25.5</v>
      </c>
      <c r="D1446" s="49" t="s">
        <v>423</v>
      </c>
      <c r="E1446" s="55">
        <v>10</v>
      </c>
      <c r="F1446" s="47">
        <v>3.246</v>
      </c>
      <c r="G1446" s="64">
        <v>3.6750000000029107E-2</v>
      </c>
      <c r="H1446" s="96"/>
    </row>
    <row r="1447" spans="1:8" s="71" customFormat="1" x14ac:dyDescent="0.25">
      <c r="A1447" s="48">
        <v>1114</v>
      </c>
      <c r="B1447" s="53" t="s">
        <v>1905</v>
      </c>
      <c r="C1447" s="54">
        <v>0.04</v>
      </c>
      <c r="D1447" s="49" t="s">
        <v>423</v>
      </c>
      <c r="E1447" s="55">
        <v>10</v>
      </c>
      <c r="F1447" s="47">
        <v>3.246</v>
      </c>
      <c r="G1447" s="60">
        <v>7.0000000000618456E-2</v>
      </c>
      <c r="H1447" s="96"/>
    </row>
    <row r="1448" spans="1:8" s="71" customFormat="1" x14ac:dyDescent="0.25">
      <c r="A1448" s="62">
        <v>1115</v>
      </c>
      <c r="B1448" s="53" t="s">
        <v>1906</v>
      </c>
      <c r="C1448" s="54">
        <v>50.62</v>
      </c>
      <c r="D1448" s="49" t="s">
        <v>3274</v>
      </c>
      <c r="E1448" s="55">
        <v>10</v>
      </c>
      <c r="F1448" s="47">
        <v>0.92740702542729503</v>
      </c>
      <c r="G1448" s="60">
        <v>0.27200000000011643</v>
      </c>
      <c r="H1448" s="96"/>
    </row>
    <row r="1449" spans="1:8" s="71" customFormat="1" x14ac:dyDescent="0.25">
      <c r="A1449" s="48">
        <v>1116</v>
      </c>
      <c r="B1449" s="53" t="s">
        <v>1907</v>
      </c>
      <c r="C1449" s="54">
        <v>27.18</v>
      </c>
      <c r="D1449" s="49" t="s">
        <v>423</v>
      </c>
      <c r="E1449" s="55">
        <v>10</v>
      </c>
      <c r="F1449" s="47">
        <v>3.2459245889955333</v>
      </c>
      <c r="G1449" s="60">
        <v>0.3599999999969441</v>
      </c>
      <c r="H1449" s="96"/>
    </row>
    <row r="1450" spans="1:8" s="71" customFormat="1" x14ac:dyDescent="0.25">
      <c r="A1450" s="62">
        <v>1117</v>
      </c>
      <c r="B1450" s="53" t="s">
        <v>1908</v>
      </c>
      <c r="C1450" s="54">
        <v>11.73</v>
      </c>
      <c r="D1450" s="49" t="s">
        <v>494</v>
      </c>
      <c r="E1450" s="55">
        <v>10</v>
      </c>
      <c r="F1450" s="47">
        <v>2.7049371574962775</v>
      </c>
      <c r="G1450" s="60">
        <v>0.10000000000218279</v>
      </c>
      <c r="H1450" s="96"/>
    </row>
    <row r="1451" spans="1:8" s="71" customFormat="1" x14ac:dyDescent="0.25">
      <c r="A1451" s="48">
        <v>1118</v>
      </c>
      <c r="B1451" s="53" t="s">
        <v>1909</v>
      </c>
      <c r="C1451" s="54">
        <v>4.74</v>
      </c>
      <c r="D1451" s="49" t="s">
        <v>494</v>
      </c>
      <c r="E1451" s="55">
        <v>10</v>
      </c>
      <c r="F1451" s="47">
        <v>2.7049371574962775</v>
      </c>
      <c r="G1451" s="60">
        <v>0.71000000000094587</v>
      </c>
      <c r="H1451" s="96"/>
    </row>
    <row r="1452" spans="1:8" s="71" customFormat="1" x14ac:dyDescent="0.25">
      <c r="A1452" s="62">
        <v>1119</v>
      </c>
      <c r="B1452" s="53" t="s">
        <v>1910</v>
      </c>
      <c r="C1452" s="54">
        <v>11.32</v>
      </c>
      <c r="D1452" s="49" t="s">
        <v>494</v>
      </c>
      <c r="E1452" s="55">
        <v>10</v>
      </c>
      <c r="F1452" s="47">
        <v>2.7049371574962775</v>
      </c>
      <c r="G1452" s="60">
        <v>1.3000000000029104</v>
      </c>
      <c r="H1452" s="96"/>
    </row>
    <row r="1453" spans="1:8" s="71" customFormat="1" x14ac:dyDescent="0.25">
      <c r="A1453" s="48">
        <v>1120</v>
      </c>
      <c r="B1453" s="53" t="s">
        <v>1911</v>
      </c>
      <c r="C1453" s="54">
        <v>2.85</v>
      </c>
      <c r="D1453" s="49" t="s">
        <v>494</v>
      </c>
      <c r="E1453" s="55">
        <v>10</v>
      </c>
      <c r="F1453" s="47">
        <v>2.7049371574962775</v>
      </c>
      <c r="G1453" s="60">
        <v>1.8000000000029104</v>
      </c>
      <c r="H1453" s="96"/>
    </row>
    <row r="1454" spans="1:8" s="71" customFormat="1" x14ac:dyDescent="0.25">
      <c r="A1454" s="62">
        <v>1121</v>
      </c>
      <c r="B1454" s="53" t="s">
        <v>1912</v>
      </c>
      <c r="C1454" s="54">
        <v>2</v>
      </c>
      <c r="D1454" s="49" t="s">
        <v>494</v>
      </c>
      <c r="E1454" s="55">
        <v>10</v>
      </c>
      <c r="F1454" s="47">
        <v>2.7049371574962775</v>
      </c>
      <c r="G1454" s="60">
        <v>0.96000000000640284</v>
      </c>
      <c r="H1454" s="96"/>
    </row>
    <row r="1455" spans="1:8" s="71" customFormat="1" x14ac:dyDescent="0.25">
      <c r="A1455" s="48">
        <v>1122</v>
      </c>
      <c r="B1455" s="53" t="s">
        <v>1913</v>
      </c>
      <c r="C1455" s="54">
        <v>37.17</v>
      </c>
      <c r="D1455" s="49" t="s">
        <v>3274</v>
      </c>
      <c r="E1455" s="55">
        <v>10</v>
      </c>
      <c r="F1455" s="47">
        <v>0.92740702542729503</v>
      </c>
      <c r="G1455" s="60">
        <v>0.33000000000038199</v>
      </c>
      <c r="H1455" s="96"/>
    </row>
    <row r="1456" spans="1:8" s="71" customFormat="1" x14ac:dyDescent="0.25">
      <c r="A1456" s="62">
        <v>1123</v>
      </c>
      <c r="B1456" s="53" t="s">
        <v>1914</v>
      </c>
      <c r="C1456" s="54">
        <v>55.45</v>
      </c>
      <c r="D1456" s="49" t="s">
        <v>494</v>
      </c>
      <c r="E1456" s="55">
        <v>10</v>
      </c>
      <c r="F1456" s="47">
        <v>2.7049371574962775</v>
      </c>
      <c r="G1456" s="60">
        <v>0.46500000000196451</v>
      </c>
      <c r="H1456" s="96"/>
    </row>
    <row r="1457" spans="1:16" s="71" customFormat="1" x14ac:dyDescent="0.25">
      <c r="A1457" s="48">
        <v>1124</v>
      </c>
      <c r="B1457" s="53" t="s">
        <v>1915</v>
      </c>
      <c r="C1457" s="54">
        <v>23.93</v>
      </c>
      <c r="D1457" s="49" t="s">
        <v>494</v>
      </c>
      <c r="E1457" s="55">
        <v>10</v>
      </c>
      <c r="F1457" s="47">
        <v>2.7049371574962775</v>
      </c>
      <c r="G1457" s="60">
        <v>0.77999999999883585</v>
      </c>
      <c r="H1457" s="96"/>
    </row>
    <row r="1458" spans="1:16" s="71" customFormat="1" x14ac:dyDescent="0.25">
      <c r="A1458" s="62">
        <v>1125</v>
      </c>
      <c r="B1458" s="53" t="s">
        <v>1916</v>
      </c>
      <c r="C1458" s="54">
        <v>6.47</v>
      </c>
      <c r="D1458" s="49" t="s">
        <v>494</v>
      </c>
      <c r="E1458" s="55">
        <v>10</v>
      </c>
      <c r="F1458" s="47">
        <v>2.7049371574962775</v>
      </c>
      <c r="G1458" s="60">
        <v>0.39999999999781721</v>
      </c>
      <c r="H1458" s="96"/>
    </row>
    <row r="1459" spans="1:16" s="71" customFormat="1" x14ac:dyDescent="0.25">
      <c r="A1459" s="48">
        <v>1126</v>
      </c>
      <c r="B1459" s="53" t="s">
        <v>1917</v>
      </c>
      <c r="C1459" s="54">
        <v>21.13</v>
      </c>
      <c r="D1459" s="49" t="s">
        <v>494</v>
      </c>
      <c r="E1459" s="55">
        <v>10</v>
      </c>
      <c r="F1459" s="47">
        <v>2.7049371574962775</v>
      </c>
      <c r="G1459" s="60">
        <v>3.0000000000001137E-2</v>
      </c>
      <c r="H1459" s="96"/>
    </row>
    <row r="1460" spans="1:16" s="71" customFormat="1" x14ac:dyDescent="0.25">
      <c r="A1460" s="62">
        <v>1127</v>
      </c>
      <c r="B1460" s="53" t="s">
        <v>1918</v>
      </c>
      <c r="C1460" s="54">
        <v>8.6300000000000008</v>
      </c>
      <c r="D1460" s="49" t="s">
        <v>494</v>
      </c>
      <c r="E1460" s="55">
        <v>10</v>
      </c>
      <c r="F1460" s="47">
        <v>2.7049371574962775</v>
      </c>
      <c r="G1460" s="60">
        <v>0.25</v>
      </c>
      <c r="H1460" s="96"/>
      <c r="K1460" s="73"/>
      <c r="L1460" s="74"/>
      <c r="M1460" s="74"/>
      <c r="N1460" s="74"/>
      <c r="O1460" s="74"/>
      <c r="P1460" s="74"/>
    </row>
    <row r="1461" spans="1:16" s="71" customFormat="1" x14ac:dyDescent="0.25">
      <c r="A1461" s="48">
        <v>1128</v>
      </c>
      <c r="B1461" s="53" t="s">
        <v>1919</v>
      </c>
      <c r="C1461" s="54">
        <v>34.869999999999997</v>
      </c>
      <c r="D1461" s="49" t="s">
        <v>3754</v>
      </c>
      <c r="E1461" s="55">
        <v>10</v>
      </c>
      <c r="F1461" s="47">
        <v>0.92740702542729503</v>
      </c>
      <c r="G1461" s="60">
        <v>0.56000000000000227</v>
      </c>
      <c r="H1461" s="96"/>
      <c r="K1461" s="73"/>
      <c r="L1461" s="74"/>
      <c r="M1461" s="74"/>
      <c r="N1461" s="74"/>
      <c r="O1461" s="74"/>
      <c r="P1461" s="74"/>
    </row>
    <row r="1462" spans="1:16" s="71" customFormat="1" x14ac:dyDescent="0.25">
      <c r="A1462" s="62">
        <v>1129</v>
      </c>
      <c r="B1462" s="53" t="s">
        <v>1920</v>
      </c>
      <c r="C1462" s="54">
        <v>60.35</v>
      </c>
      <c r="D1462" s="49" t="s">
        <v>494</v>
      </c>
      <c r="E1462" s="55">
        <v>10</v>
      </c>
      <c r="F1462" s="47">
        <v>2.7049371574962775</v>
      </c>
      <c r="G1462" s="60">
        <v>0.38999999999998636</v>
      </c>
      <c r="H1462" s="96"/>
      <c r="K1462" s="73"/>
      <c r="L1462" s="74"/>
      <c r="M1462" s="74"/>
      <c r="N1462" s="74"/>
      <c r="O1462" s="74"/>
      <c r="P1462" s="74"/>
    </row>
    <row r="1463" spans="1:16" s="71" customFormat="1" x14ac:dyDescent="0.25">
      <c r="A1463" s="48">
        <v>1130</v>
      </c>
      <c r="B1463" s="53" t="s">
        <v>1921</v>
      </c>
      <c r="C1463" s="54">
        <v>44.47</v>
      </c>
      <c r="D1463" s="49" t="s">
        <v>3274</v>
      </c>
      <c r="E1463" s="55">
        <v>10</v>
      </c>
      <c r="F1463" s="47">
        <v>0.92740702542729503</v>
      </c>
      <c r="G1463" s="60">
        <v>0.44999999999998863</v>
      </c>
      <c r="H1463" s="96"/>
      <c r="K1463" s="73"/>
      <c r="L1463" s="74"/>
      <c r="M1463" s="74"/>
      <c r="N1463" s="74"/>
      <c r="O1463" s="74"/>
      <c r="P1463" s="74"/>
    </row>
    <row r="1464" spans="1:16" s="71" customFormat="1" x14ac:dyDescent="0.25">
      <c r="A1464" s="62">
        <v>1131</v>
      </c>
      <c r="B1464" s="53" t="s">
        <v>1922</v>
      </c>
      <c r="C1464" s="54">
        <v>2.29</v>
      </c>
      <c r="D1464" s="49" t="s">
        <v>494</v>
      </c>
      <c r="E1464" s="55">
        <v>10</v>
      </c>
      <c r="F1464" s="47">
        <v>2.7049371574962775</v>
      </c>
      <c r="G1464" s="60">
        <v>0.12999999999999545</v>
      </c>
      <c r="H1464" s="96"/>
      <c r="K1464" s="73"/>
      <c r="L1464" s="74"/>
      <c r="M1464" s="74"/>
      <c r="N1464" s="74"/>
      <c r="O1464" s="74"/>
      <c r="P1464" s="74"/>
    </row>
    <row r="1465" spans="1:16" s="71" customFormat="1" x14ac:dyDescent="0.25">
      <c r="A1465" s="48">
        <v>1132</v>
      </c>
      <c r="B1465" s="53" t="s">
        <v>1923</v>
      </c>
      <c r="C1465" s="54">
        <v>6.0449999999999999</v>
      </c>
      <c r="D1465" s="49" t="s">
        <v>423</v>
      </c>
      <c r="E1465" s="55">
        <v>10</v>
      </c>
      <c r="F1465" s="47">
        <v>3.2459245889955333</v>
      </c>
      <c r="G1465" s="60">
        <v>1.1099999999998431</v>
      </c>
      <c r="H1465" s="96"/>
      <c r="K1465" s="73"/>
      <c r="L1465" s="74"/>
      <c r="M1465" s="74"/>
      <c r="N1465" s="74"/>
      <c r="O1465" s="74"/>
      <c r="P1465" s="74"/>
    </row>
    <row r="1466" spans="1:16" s="71" customFormat="1" x14ac:dyDescent="0.25">
      <c r="A1466" s="62">
        <v>1133</v>
      </c>
      <c r="B1466" s="53" t="s">
        <v>1924</v>
      </c>
      <c r="C1466" s="54">
        <v>73.358000000000004</v>
      </c>
      <c r="D1466" s="49" t="s">
        <v>494</v>
      </c>
      <c r="E1466" s="55">
        <v>10</v>
      </c>
      <c r="F1466" s="47">
        <v>2.7049371574962775</v>
      </c>
      <c r="G1466" s="60">
        <v>0.46799999999998365</v>
      </c>
      <c r="H1466" s="96"/>
      <c r="K1466" s="73"/>
      <c r="L1466" s="74"/>
      <c r="M1466" s="74"/>
      <c r="N1466" s="74"/>
      <c r="O1466" s="74"/>
      <c r="P1466" s="74"/>
    </row>
    <row r="1467" spans="1:16" s="71" customFormat="1" x14ac:dyDescent="0.25">
      <c r="A1467" s="48">
        <v>1134</v>
      </c>
      <c r="B1467" s="53" t="s">
        <v>1925</v>
      </c>
      <c r="C1467" s="54">
        <v>1.1850000000000001</v>
      </c>
      <c r="D1467" s="49" t="s">
        <v>494</v>
      </c>
      <c r="E1467" s="55">
        <v>10</v>
      </c>
      <c r="F1467" s="47">
        <v>2.7049371574962775</v>
      </c>
      <c r="G1467" s="60">
        <v>0.58999999999997499</v>
      </c>
      <c r="H1467" s="96"/>
      <c r="K1467" s="73"/>
      <c r="L1467" s="74"/>
      <c r="M1467" s="74"/>
      <c r="N1467" s="74"/>
      <c r="O1467" s="74"/>
      <c r="P1467" s="74"/>
    </row>
    <row r="1468" spans="1:16" s="71" customFormat="1" x14ac:dyDescent="0.25">
      <c r="A1468" s="62">
        <v>1135</v>
      </c>
      <c r="B1468" s="53" t="s">
        <v>1926</v>
      </c>
      <c r="C1468" s="54">
        <v>58.725000000000001</v>
      </c>
      <c r="D1468" s="49" t="s">
        <v>494</v>
      </c>
      <c r="E1468" s="55">
        <v>10</v>
      </c>
      <c r="F1468" s="47">
        <v>2.7049371574962775</v>
      </c>
      <c r="G1468" s="60">
        <v>0.68999999999869033</v>
      </c>
      <c r="H1468" s="96"/>
      <c r="K1468" s="73"/>
      <c r="L1468" s="74"/>
      <c r="M1468" s="74"/>
      <c r="N1468" s="74"/>
      <c r="O1468" s="74"/>
      <c r="P1468" s="74"/>
    </row>
    <row r="1469" spans="1:16" s="71" customFormat="1" x14ac:dyDescent="0.25">
      <c r="A1469" s="48">
        <v>1136</v>
      </c>
      <c r="B1469" s="53" t="s">
        <v>1927</v>
      </c>
      <c r="C1469" s="54">
        <v>34.283999999999999</v>
      </c>
      <c r="D1469" s="49" t="s">
        <v>494</v>
      </c>
      <c r="E1469" s="55">
        <v>10</v>
      </c>
      <c r="F1469" s="47">
        <v>2.7049371574962775</v>
      </c>
      <c r="G1469" s="60">
        <v>0.57999999999992724</v>
      </c>
      <c r="H1469" s="96"/>
      <c r="K1469" s="73"/>
      <c r="L1469" s="74"/>
      <c r="M1469" s="74"/>
      <c r="N1469" s="74"/>
      <c r="O1469" s="74"/>
      <c r="P1469" s="74"/>
    </row>
    <row r="1470" spans="1:16" s="71" customFormat="1" x14ac:dyDescent="0.25">
      <c r="A1470" s="62">
        <v>1137</v>
      </c>
      <c r="B1470" s="53" t="s">
        <v>1928</v>
      </c>
      <c r="C1470" s="54">
        <v>23.44</v>
      </c>
      <c r="D1470" s="49" t="s">
        <v>494</v>
      </c>
      <c r="E1470" s="55">
        <v>10</v>
      </c>
      <c r="F1470" s="47">
        <v>2.7049371574962775</v>
      </c>
      <c r="G1470" s="60">
        <v>0.34000000000003183</v>
      </c>
      <c r="H1470" s="96"/>
      <c r="K1470" s="73"/>
      <c r="L1470" s="74"/>
      <c r="M1470" s="74"/>
      <c r="N1470" s="74"/>
      <c r="O1470" s="74"/>
      <c r="P1470" s="74"/>
    </row>
    <row r="1471" spans="1:16" s="71" customFormat="1" x14ac:dyDescent="0.25">
      <c r="A1471" s="48">
        <v>1138</v>
      </c>
      <c r="B1471" s="53" t="s">
        <v>1929</v>
      </c>
      <c r="C1471" s="54">
        <v>5.1950000000000003</v>
      </c>
      <c r="D1471" s="49" t="s">
        <v>494</v>
      </c>
      <c r="E1471" s="55">
        <v>10</v>
      </c>
      <c r="F1471" s="47">
        <v>2.7049371574962775</v>
      </c>
      <c r="G1471" s="60">
        <v>0.6899999999999693</v>
      </c>
      <c r="H1471" s="96"/>
      <c r="K1471" s="73"/>
      <c r="L1471" s="74"/>
      <c r="M1471" s="74"/>
      <c r="N1471" s="74"/>
      <c r="O1471" s="74"/>
      <c r="P1471" s="74"/>
    </row>
    <row r="1472" spans="1:16" s="71" customFormat="1" x14ac:dyDescent="0.25">
      <c r="A1472" s="62">
        <v>1139</v>
      </c>
      <c r="B1472" s="53" t="s">
        <v>1930</v>
      </c>
      <c r="C1472" s="54">
        <v>0.44</v>
      </c>
      <c r="D1472" s="49" t="s">
        <v>423</v>
      </c>
      <c r="E1472" s="55">
        <v>10</v>
      </c>
      <c r="F1472" s="47">
        <v>3.2459245889955333</v>
      </c>
      <c r="G1472" s="60">
        <v>0.31999999999999318</v>
      </c>
      <c r="H1472" s="96"/>
      <c r="K1472" s="73"/>
      <c r="L1472" s="74"/>
      <c r="M1472" s="74"/>
      <c r="N1472" s="74"/>
      <c r="O1472" s="74"/>
      <c r="P1472" s="74"/>
    </row>
    <row r="1473" spans="1:16" s="71" customFormat="1" x14ac:dyDescent="0.25">
      <c r="A1473" s="48">
        <v>1140</v>
      </c>
      <c r="B1473" s="53" t="s">
        <v>1931</v>
      </c>
      <c r="C1473" s="54">
        <v>9.5030000000000001</v>
      </c>
      <c r="D1473" s="49" t="s">
        <v>494</v>
      </c>
      <c r="E1473" s="55">
        <v>10</v>
      </c>
      <c r="F1473" s="47">
        <v>2.7049371574962775</v>
      </c>
      <c r="G1473" s="60">
        <v>2.799999999999727E-2</v>
      </c>
      <c r="H1473" s="96"/>
      <c r="K1473" s="73"/>
      <c r="L1473" s="74"/>
      <c r="M1473" s="74"/>
      <c r="N1473" s="74"/>
      <c r="O1473" s="74"/>
      <c r="P1473" s="74"/>
    </row>
    <row r="1474" spans="1:16" s="71" customFormat="1" x14ac:dyDescent="0.25">
      <c r="A1474" s="62">
        <v>1141</v>
      </c>
      <c r="B1474" s="53" t="s">
        <v>4002</v>
      </c>
      <c r="C1474" s="54">
        <v>5.29</v>
      </c>
      <c r="D1474" s="49" t="s">
        <v>494</v>
      </c>
      <c r="E1474" s="55">
        <v>10</v>
      </c>
      <c r="F1474" s="47">
        <v>2.7049371574962775</v>
      </c>
      <c r="G1474" s="60">
        <v>0.18000000000000682</v>
      </c>
      <c r="H1474" s="96"/>
      <c r="K1474" s="73"/>
      <c r="L1474" s="74"/>
      <c r="M1474" s="74"/>
      <c r="N1474" s="74"/>
      <c r="O1474" s="74"/>
      <c r="P1474" s="74"/>
    </row>
    <row r="1475" spans="1:16" s="71" customFormat="1" x14ac:dyDescent="0.25">
      <c r="A1475" s="48">
        <v>1142</v>
      </c>
      <c r="B1475" s="53" t="s">
        <v>4003</v>
      </c>
      <c r="C1475" s="54">
        <v>16.86</v>
      </c>
      <c r="D1475" s="49" t="s">
        <v>494</v>
      </c>
      <c r="E1475" s="55">
        <v>10</v>
      </c>
      <c r="F1475" s="47">
        <v>2.7049371574962775</v>
      </c>
      <c r="G1475" s="60">
        <v>0</v>
      </c>
      <c r="H1475" s="96"/>
      <c r="K1475" s="73"/>
      <c r="L1475" s="74"/>
      <c r="M1475" s="74"/>
      <c r="N1475" s="74"/>
      <c r="O1475" s="74"/>
      <c r="P1475" s="74"/>
    </row>
    <row r="1476" spans="1:16" s="71" customFormat="1" x14ac:dyDescent="0.25">
      <c r="A1476" s="62">
        <v>1143</v>
      </c>
      <c r="B1476" s="53" t="s">
        <v>4004</v>
      </c>
      <c r="C1476" s="54">
        <v>82.06</v>
      </c>
      <c r="D1476" s="49" t="s">
        <v>494</v>
      </c>
      <c r="E1476" s="55">
        <v>10</v>
      </c>
      <c r="F1476" s="47">
        <v>2.7049371574962775</v>
      </c>
      <c r="G1476" s="60">
        <v>0.36799999999998362</v>
      </c>
      <c r="H1476" s="96"/>
      <c r="K1476" s="73"/>
      <c r="L1476" s="74"/>
      <c r="M1476" s="74"/>
      <c r="N1476" s="74"/>
      <c r="O1476" s="74"/>
      <c r="P1476" s="74"/>
    </row>
    <row r="1477" spans="1:16" s="71" customFormat="1" x14ac:dyDescent="0.25">
      <c r="A1477" s="48">
        <v>1144</v>
      </c>
      <c r="B1477" s="53" t="s">
        <v>1932</v>
      </c>
      <c r="C1477" s="54">
        <v>24.78</v>
      </c>
      <c r="D1477" s="49" t="s">
        <v>3274</v>
      </c>
      <c r="E1477" s="55">
        <v>10</v>
      </c>
      <c r="F1477" s="47">
        <v>0.92740702542729503</v>
      </c>
      <c r="G1477" s="60">
        <v>0.23999999999978172</v>
      </c>
      <c r="H1477" s="96"/>
      <c r="K1477" s="73"/>
      <c r="L1477" s="74"/>
      <c r="M1477" s="74"/>
      <c r="N1477" s="74"/>
      <c r="O1477" s="74"/>
      <c r="P1477" s="74"/>
    </row>
    <row r="1478" spans="1:16" s="71" customFormat="1" x14ac:dyDescent="0.25">
      <c r="A1478" s="62">
        <v>1145</v>
      </c>
      <c r="B1478" s="53" t="s">
        <v>1933</v>
      </c>
      <c r="C1478" s="54">
        <v>3.74</v>
      </c>
      <c r="D1478" s="49" t="s">
        <v>494</v>
      </c>
      <c r="E1478" s="55">
        <v>10</v>
      </c>
      <c r="F1478" s="47">
        <v>2.7049371574962775</v>
      </c>
      <c r="G1478" s="60">
        <v>0.24000000000000909</v>
      </c>
      <c r="H1478" s="96"/>
      <c r="K1478" s="73"/>
      <c r="L1478" s="74"/>
      <c r="M1478" s="74"/>
      <c r="N1478" s="74"/>
      <c r="O1478" s="74"/>
      <c r="P1478" s="74"/>
    </row>
    <row r="1479" spans="1:16" s="71" customFormat="1" x14ac:dyDescent="0.25">
      <c r="A1479" s="48">
        <v>1146</v>
      </c>
      <c r="B1479" s="53" t="s">
        <v>1934</v>
      </c>
      <c r="C1479" s="54">
        <v>31.51</v>
      </c>
      <c r="D1479" s="49" t="s">
        <v>494</v>
      </c>
      <c r="E1479" s="55">
        <v>10</v>
      </c>
      <c r="F1479" s="47">
        <v>2.7049371574962775</v>
      </c>
      <c r="G1479" s="60">
        <v>0.21599999999998545</v>
      </c>
      <c r="H1479" s="96"/>
      <c r="K1479" s="73"/>
      <c r="L1479" s="74"/>
      <c r="M1479" s="74"/>
      <c r="N1479" s="74"/>
      <c r="O1479" s="74"/>
      <c r="P1479" s="74"/>
    </row>
    <row r="1480" spans="1:16" s="71" customFormat="1" x14ac:dyDescent="0.25">
      <c r="A1480" s="62">
        <v>1147</v>
      </c>
      <c r="B1480" s="53" t="s">
        <v>1935</v>
      </c>
      <c r="C1480" s="54">
        <v>37.369999999999997</v>
      </c>
      <c r="D1480" s="49" t="s">
        <v>494</v>
      </c>
      <c r="E1480" s="55">
        <v>10</v>
      </c>
      <c r="F1480" s="47">
        <v>2.7049371574962775</v>
      </c>
      <c r="G1480" s="60">
        <v>0.1600000000000108</v>
      </c>
      <c r="H1480" s="96"/>
      <c r="K1480" s="73"/>
      <c r="L1480" s="74"/>
      <c r="M1480" s="74"/>
      <c r="N1480" s="74"/>
      <c r="O1480" s="74"/>
      <c r="P1480" s="74"/>
    </row>
    <row r="1481" spans="1:16" s="71" customFormat="1" x14ac:dyDescent="0.25">
      <c r="A1481" s="48">
        <v>1148</v>
      </c>
      <c r="B1481" s="53" t="s">
        <v>1936</v>
      </c>
      <c r="C1481" s="54">
        <v>20.440000000000001</v>
      </c>
      <c r="D1481" s="49" t="s">
        <v>494</v>
      </c>
      <c r="E1481" s="55">
        <v>10</v>
      </c>
      <c r="F1481" s="47">
        <v>2.7049371574962775</v>
      </c>
      <c r="G1481" s="60">
        <v>1.2000000000261935E-2</v>
      </c>
      <c r="H1481" s="96"/>
      <c r="K1481" s="73"/>
      <c r="L1481" s="74"/>
      <c r="M1481" s="74"/>
      <c r="N1481" s="74"/>
      <c r="O1481" s="74"/>
      <c r="P1481" s="74"/>
    </row>
    <row r="1482" spans="1:16" s="71" customFormat="1" x14ac:dyDescent="0.25">
      <c r="A1482" s="62">
        <v>1149</v>
      </c>
      <c r="B1482" s="53" t="s">
        <v>1937</v>
      </c>
      <c r="C1482" s="54">
        <v>17.98</v>
      </c>
      <c r="D1482" s="49" t="s">
        <v>423</v>
      </c>
      <c r="E1482" s="55">
        <v>10</v>
      </c>
      <c r="F1482" s="47">
        <v>3.2459245889955333</v>
      </c>
      <c r="G1482" s="60">
        <v>0.45000000000004547</v>
      </c>
      <c r="H1482" s="96"/>
      <c r="K1482" s="73"/>
      <c r="L1482" s="74"/>
      <c r="M1482" s="74"/>
      <c r="N1482" s="74"/>
      <c r="O1482" s="74"/>
      <c r="P1482" s="74"/>
    </row>
    <row r="1483" spans="1:16" s="71" customFormat="1" x14ac:dyDescent="0.25">
      <c r="A1483" s="48">
        <v>1150</v>
      </c>
      <c r="B1483" s="53" t="s">
        <v>1938</v>
      </c>
      <c r="C1483" s="54">
        <v>104.6</v>
      </c>
      <c r="D1483" s="49" t="s">
        <v>494</v>
      </c>
      <c r="E1483" s="55">
        <v>10</v>
      </c>
      <c r="F1483" s="47">
        <v>2.7049371574962775</v>
      </c>
      <c r="G1483" s="60">
        <v>0.81000000000040018</v>
      </c>
      <c r="H1483" s="96"/>
      <c r="K1483" s="73"/>
      <c r="L1483" s="74"/>
      <c r="M1483" s="74"/>
      <c r="N1483" s="74"/>
      <c r="O1483" s="74"/>
      <c r="P1483" s="74"/>
    </row>
    <row r="1484" spans="1:16" s="71" customFormat="1" x14ac:dyDescent="0.25">
      <c r="A1484" s="62">
        <v>1151</v>
      </c>
      <c r="B1484" s="53" t="s">
        <v>1939</v>
      </c>
      <c r="C1484" s="54">
        <v>27.75</v>
      </c>
      <c r="D1484" s="49" t="s">
        <v>423</v>
      </c>
      <c r="E1484" s="55">
        <v>10</v>
      </c>
      <c r="F1484" s="47">
        <v>3.2459245889955333</v>
      </c>
      <c r="G1484" s="60">
        <v>4.8000000000320141E-2</v>
      </c>
      <c r="H1484" s="96"/>
      <c r="K1484" s="73"/>
      <c r="L1484" s="74"/>
      <c r="M1484" s="74"/>
      <c r="N1484" s="74"/>
      <c r="O1484" s="74"/>
      <c r="P1484" s="74"/>
    </row>
    <row r="1485" spans="1:16" s="71" customFormat="1" x14ac:dyDescent="0.25">
      <c r="A1485" s="48">
        <v>1152</v>
      </c>
      <c r="B1485" s="53" t="s">
        <v>1940</v>
      </c>
      <c r="C1485" s="54">
        <v>3.7970000000000002</v>
      </c>
      <c r="D1485" s="49" t="s">
        <v>494</v>
      </c>
      <c r="E1485" s="55">
        <v>10</v>
      </c>
      <c r="F1485" s="47">
        <v>2.7049371574962775</v>
      </c>
      <c r="G1485" s="60">
        <v>0.18000000000029104</v>
      </c>
      <c r="H1485" s="96"/>
      <c r="K1485" s="73"/>
      <c r="L1485" s="74"/>
      <c r="M1485" s="74"/>
      <c r="N1485" s="74"/>
      <c r="O1485" s="74"/>
      <c r="P1485" s="74"/>
    </row>
    <row r="1486" spans="1:16" s="71" customFormat="1" x14ac:dyDescent="0.25">
      <c r="A1486" s="62">
        <v>1153</v>
      </c>
      <c r="B1486" s="53" t="s">
        <v>1941</v>
      </c>
      <c r="C1486" s="54">
        <v>0.96799999999999997</v>
      </c>
      <c r="D1486" s="49" t="s">
        <v>423</v>
      </c>
      <c r="E1486" s="55">
        <v>10</v>
      </c>
      <c r="F1486" s="47">
        <v>3.2459245889955333</v>
      </c>
      <c r="G1486" s="60">
        <v>0.81000000000130967</v>
      </c>
      <c r="H1486" s="96"/>
      <c r="K1486" s="73"/>
      <c r="L1486" s="74"/>
      <c r="M1486" s="74"/>
      <c r="N1486" s="74"/>
      <c r="O1486" s="74"/>
      <c r="P1486" s="74"/>
    </row>
    <row r="1487" spans="1:16" s="71" customFormat="1" x14ac:dyDescent="0.25">
      <c r="A1487" s="48">
        <v>1154</v>
      </c>
      <c r="B1487" s="53" t="s">
        <v>1942</v>
      </c>
      <c r="C1487" s="54">
        <v>66.3</v>
      </c>
      <c r="D1487" s="49" t="s">
        <v>3469</v>
      </c>
      <c r="E1487" s="55">
        <v>10</v>
      </c>
      <c r="F1487" s="47">
        <v>2.1948632935112653</v>
      </c>
      <c r="G1487" s="60">
        <v>0.19800000000050205</v>
      </c>
      <c r="H1487" s="96"/>
      <c r="K1487" s="73"/>
      <c r="L1487" s="74"/>
      <c r="M1487" s="74"/>
      <c r="N1487" s="74"/>
      <c r="O1487" s="74"/>
      <c r="P1487" s="74"/>
    </row>
    <row r="1488" spans="1:16" s="71" customFormat="1" x14ac:dyDescent="0.25">
      <c r="A1488" s="62">
        <v>1155</v>
      </c>
      <c r="B1488" s="53" t="s">
        <v>1943</v>
      </c>
      <c r="C1488" s="54">
        <v>1.5649999999999999</v>
      </c>
      <c r="D1488" s="49" t="s">
        <v>423</v>
      </c>
      <c r="E1488" s="55">
        <v>10</v>
      </c>
      <c r="F1488" s="47">
        <v>3.2459245889955333</v>
      </c>
      <c r="G1488" s="60">
        <v>0.11999999999989086</v>
      </c>
      <c r="H1488" s="96"/>
      <c r="K1488" s="73"/>
      <c r="L1488" s="74"/>
      <c r="M1488" s="74"/>
      <c r="N1488" s="74"/>
      <c r="O1488" s="74"/>
      <c r="P1488" s="74"/>
    </row>
    <row r="1489" spans="1:16" s="71" customFormat="1" x14ac:dyDescent="0.25">
      <c r="A1489" s="48">
        <v>1156</v>
      </c>
      <c r="B1489" s="53" t="s">
        <v>1944</v>
      </c>
      <c r="C1489" s="54">
        <v>1.35</v>
      </c>
      <c r="D1489" s="49" t="s">
        <v>423</v>
      </c>
      <c r="E1489" s="55">
        <v>10</v>
      </c>
      <c r="F1489" s="47">
        <v>3.2459245889955333</v>
      </c>
      <c r="G1489" s="60">
        <v>0.25800000000017465</v>
      </c>
      <c r="H1489" s="96"/>
      <c r="K1489" s="73"/>
      <c r="L1489" s="74"/>
      <c r="M1489" s="74"/>
      <c r="N1489" s="74"/>
      <c r="O1489" s="74"/>
      <c r="P1489" s="74"/>
    </row>
    <row r="1490" spans="1:16" s="71" customFormat="1" x14ac:dyDescent="0.25">
      <c r="A1490" s="62">
        <v>1157</v>
      </c>
      <c r="B1490" s="53" t="s">
        <v>1945</v>
      </c>
      <c r="C1490" s="54">
        <v>4.9400000000000004</v>
      </c>
      <c r="D1490" s="49" t="s">
        <v>494</v>
      </c>
      <c r="E1490" s="55">
        <v>10</v>
      </c>
      <c r="F1490" s="47">
        <v>2.7049371574962775</v>
      </c>
      <c r="G1490" s="60">
        <v>0.21999999999934516</v>
      </c>
      <c r="H1490" s="96"/>
      <c r="K1490" s="73"/>
      <c r="L1490" s="74"/>
      <c r="M1490" s="74"/>
      <c r="N1490" s="74"/>
      <c r="O1490" s="74"/>
      <c r="P1490" s="74"/>
    </row>
    <row r="1491" spans="1:16" s="71" customFormat="1" x14ac:dyDescent="0.25">
      <c r="A1491" s="48">
        <v>1158</v>
      </c>
      <c r="B1491" s="53" t="s">
        <v>1946</v>
      </c>
      <c r="C1491" s="54">
        <v>18.899999999999999</v>
      </c>
      <c r="D1491" s="49" t="s">
        <v>3274</v>
      </c>
      <c r="E1491" s="55">
        <v>10</v>
      </c>
      <c r="F1491" s="47">
        <v>0.92740702542729503</v>
      </c>
      <c r="G1491" s="60">
        <v>0.25800000000017465</v>
      </c>
      <c r="H1491" s="96"/>
      <c r="K1491" s="73"/>
      <c r="L1491" s="74"/>
      <c r="M1491" s="74"/>
      <c r="N1491" s="74"/>
      <c r="O1491" s="74"/>
      <c r="P1491" s="74"/>
    </row>
    <row r="1492" spans="1:16" s="71" customFormat="1" x14ac:dyDescent="0.25">
      <c r="A1492" s="62">
        <v>1159</v>
      </c>
      <c r="B1492" s="53" t="s">
        <v>1947</v>
      </c>
      <c r="C1492" s="54">
        <v>5.2720000000000002</v>
      </c>
      <c r="D1492" s="49" t="s">
        <v>494</v>
      </c>
      <c r="E1492" s="55">
        <v>10</v>
      </c>
      <c r="F1492" s="47">
        <v>2.7049371574962775</v>
      </c>
      <c r="G1492" s="60">
        <v>2.4000000000114596E-2</v>
      </c>
      <c r="H1492" s="96"/>
      <c r="K1492" s="73"/>
      <c r="L1492" s="74"/>
      <c r="M1492" s="74"/>
      <c r="N1492" s="74"/>
      <c r="O1492" s="74"/>
      <c r="P1492" s="74"/>
    </row>
    <row r="1493" spans="1:16" s="71" customFormat="1" x14ac:dyDescent="0.25">
      <c r="A1493" s="48">
        <v>1160</v>
      </c>
      <c r="B1493" s="53" t="s">
        <v>1948</v>
      </c>
      <c r="C1493" s="54">
        <v>26.135999999999999</v>
      </c>
      <c r="D1493" s="49" t="s">
        <v>494</v>
      </c>
      <c r="E1493" s="55">
        <v>10</v>
      </c>
      <c r="F1493" s="47">
        <v>2.7049371574962775</v>
      </c>
      <c r="G1493" s="60">
        <v>0.38000000000101863</v>
      </c>
      <c r="H1493" s="96"/>
      <c r="K1493" s="73"/>
      <c r="L1493" s="74"/>
      <c r="M1493" s="74"/>
      <c r="N1493" s="74"/>
      <c r="O1493" s="74"/>
      <c r="P1493" s="74"/>
    </row>
    <row r="1494" spans="1:16" s="71" customFormat="1" x14ac:dyDescent="0.25">
      <c r="A1494" s="62">
        <v>1161</v>
      </c>
      <c r="B1494" s="53" t="s">
        <v>1949</v>
      </c>
      <c r="C1494" s="54">
        <v>2.79</v>
      </c>
      <c r="D1494" s="49" t="s">
        <v>494</v>
      </c>
      <c r="E1494" s="55">
        <v>10</v>
      </c>
      <c r="F1494" s="47">
        <v>2.7049371574962775</v>
      </c>
      <c r="G1494" s="60">
        <v>0.31999999999970896</v>
      </c>
      <c r="H1494" s="96"/>
      <c r="K1494" s="73"/>
      <c r="L1494" s="74"/>
      <c r="M1494" s="74"/>
      <c r="N1494" s="74"/>
      <c r="O1494" s="74"/>
      <c r="P1494" s="74"/>
    </row>
    <row r="1495" spans="1:16" s="71" customFormat="1" x14ac:dyDescent="0.25">
      <c r="A1495" s="48">
        <v>1162</v>
      </c>
      <c r="B1495" s="53" t="s">
        <v>1950</v>
      </c>
      <c r="C1495" s="54">
        <v>40.92</v>
      </c>
      <c r="D1495" s="49" t="s">
        <v>494</v>
      </c>
      <c r="E1495" s="55">
        <v>10</v>
      </c>
      <c r="F1495" s="47">
        <v>2.7049371574962775</v>
      </c>
      <c r="G1495" s="60">
        <v>0.18000000000029104</v>
      </c>
      <c r="H1495" s="96"/>
      <c r="K1495" s="73"/>
      <c r="L1495" s="74"/>
      <c r="M1495" s="74"/>
      <c r="N1495" s="74"/>
      <c r="O1495" s="74"/>
      <c r="P1495" s="74"/>
    </row>
    <row r="1496" spans="1:16" s="71" customFormat="1" x14ac:dyDescent="0.25">
      <c r="A1496" s="62">
        <v>1163</v>
      </c>
      <c r="B1496" s="53" t="s">
        <v>1951</v>
      </c>
      <c r="C1496" s="54">
        <v>1.9830000000000001</v>
      </c>
      <c r="D1496" s="49" t="s">
        <v>3755</v>
      </c>
      <c r="E1496" s="55">
        <v>0.4</v>
      </c>
      <c r="F1496" s="47">
        <v>9.4212777186264904E-2</v>
      </c>
      <c r="G1496" s="60">
        <v>0</v>
      </c>
      <c r="H1496" s="96"/>
      <c r="K1496" s="73"/>
      <c r="L1496" s="74"/>
      <c r="M1496" s="74"/>
      <c r="N1496" s="74"/>
      <c r="O1496" s="74"/>
      <c r="P1496" s="74"/>
    </row>
    <row r="1497" spans="1:16" x14ac:dyDescent="0.25">
      <c r="K1497" s="4"/>
      <c r="L1497" s="7"/>
      <c r="M1497" s="7"/>
      <c r="N1497" s="7"/>
      <c r="O1497" s="7"/>
      <c r="P1497" s="7"/>
    </row>
    <row r="1498" spans="1:16" x14ac:dyDescent="0.25">
      <c r="K1498" s="4"/>
      <c r="L1498" s="7"/>
      <c r="M1498" s="7"/>
      <c r="N1498" s="7"/>
      <c r="O1498" s="7"/>
      <c r="P1498"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97"/>
  <sheetViews>
    <sheetView view="pageBreakPreview" topLeftCell="C1" zoomScale="70" zoomScaleNormal="70" zoomScaleSheetLayoutView="70" workbookViewId="0">
      <pane ySplit="9" topLeftCell="A10" activePane="bottomLeft" state="frozen"/>
      <selection activeCell="E11" sqref="E11:E324"/>
      <selection pane="bottomLeft" activeCell="N23" sqref="N23"/>
    </sheetView>
  </sheetViews>
  <sheetFormatPr defaultRowHeight="15.75" x14ac:dyDescent="0.25"/>
  <cols>
    <col min="1" max="1" width="6.7109375" style="6" customWidth="1"/>
    <col min="2" max="2" width="35" style="4" customWidth="1"/>
    <col min="3" max="3" width="25.42578125" style="4" customWidth="1"/>
    <col min="4" max="4" width="26.7109375" style="4" customWidth="1"/>
    <col min="5" max="5" width="24" style="4" customWidth="1"/>
    <col min="6" max="6" width="25.42578125" style="4" customWidth="1"/>
    <col min="7" max="7" width="14.28515625" style="4" customWidth="1"/>
    <col min="8" max="8" width="12.140625" style="6" customWidth="1"/>
    <col min="9" max="253" width="9.140625" style="6"/>
    <col min="254" max="254" width="4.7109375" style="6" customWidth="1"/>
    <col min="255" max="255" width="9.140625" style="6"/>
    <col min="256" max="256" width="11.42578125" style="6" customWidth="1"/>
    <col min="257" max="257" width="28.42578125" style="6" customWidth="1"/>
    <col min="258" max="258" width="33.85546875" style="6" customWidth="1"/>
    <col min="259" max="259" width="19.7109375" style="6" customWidth="1"/>
    <col min="260" max="260" width="22.85546875" style="6" customWidth="1"/>
    <col min="261" max="261" width="19.140625" style="6" customWidth="1"/>
    <col min="262" max="509" width="9.140625" style="6"/>
    <col min="510" max="510" width="4.7109375" style="6" customWidth="1"/>
    <col min="511" max="511" width="9.140625" style="6"/>
    <col min="512" max="512" width="11.42578125" style="6" customWidth="1"/>
    <col min="513" max="513" width="28.42578125" style="6" customWidth="1"/>
    <col min="514" max="514" width="33.85546875" style="6" customWidth="1"/>
    <col min="515" max="515" width="19.7109375" style="6" customWidth="1"/>
    <col min="516" max="516" width="22.85546875" style="6" customWidth="1"/>
    <col min="517" max="517" width="19.140625" style="6" customWidth="1"/>
    <col min="518" max="765" width="9.140625" style="6"/>
    <col min="766" max="766" width="4.7109375" style="6" customWidth="1"/>
    <col min="767" max="767" width="9.140625" style="6"/>
    <col min="768" max="768" width="11.42578125" style="6" customWidth="1"/>
    <col min="769" max="769" width="28.42578125" style="6" customWidth="1"/>
    <col min="770" max="770" width="33.85546875" style="6" customWidth="1"/>
    <col min="771" max="771" width="19.7109375" style="6" customWidth="1"/>
    <col min="772" max="772" width="22.85546875" style="6" customWidth="1"/>
    <col min="773" max="773" width="19.140625" style="6" customWidth="1"/>
    <col min="774" max="1021" width="9.140625" style="6"/>
    <col min="1022" max="1022" width="4.7109375" style="6" customWidth="1"/>
    <col min="1023" max="1023" width="9.140625" style="6"/>
    <col min="1024" max="1024" width="11.42578125" style="6" customWidth="1"/>
    <col min="1025" max="1025" width="28.42578125" style="6" customWidth="1"/>
    <col min="1026" max="1026" width="33.85546875" style="6" customWidth="1"/>
    <col min="1027" max="1027" width="19.7109375" style="6" customWidth="1"/>
    <col min="1028" max="1028" width="22.85546875" style="6" customWidth="1"/>
    <col min="1029" max="1029" width="19.140625" style="6" customWidth="1"/>
    <col min="1030" max="1277" width="9.140625" style="6"/>
    <col min="1278" max="1278" width="4.7109375" style="6" customWidth="1"/>
    <col min="1279" max="1279" width="9.140625" style="6"/>
    <col min="1280" max="1280" width="11.42578125" style="6" customWidth="1"/>
    <col min="1281" max="1281" width="28.42578125" style="6" customWidth="1"/>
    <col min="1282" max="1282" width="33.85546875" style="6" customWidth="1"/>
    <col min="1283" max="1283" width="19.7109375" style="6" customWidth="1"/>
    <col min="1284" max="1284" width="22.85546875" style="6" customWidth="1"/>
    <col min="1285" max="1285" width="19.140625" style="6" customWidth="1"/>
    <col min="1286" max="1533" width="9.140625" style="6"/>
    <col min="1534" max="1534" width="4.7109375" style="6" customWidth="1"/>
    <col min="1535" max="1535" width="9.140625" style="6"/>
    <col min="1536" max="1536" width="11.42578125" style="6" customWidth="1"/>
    <col min="1537" max="1537" width="28.42578125" style="6" customWidth="1"/>
    <col min="1538" max="1538" width="33.85546875" style="6" customWidth="1"/>
    <col min="1539" max="1539" width="19.7109375" style="6" customWidth="1"/>
    <col min="1540" max="1540" width="22.85546875" style="6" customWidth="1"/>
    <col min="1541" max="1541" width="19.140625" style="6" customWidth="1"/>
    <col min="1542" max="1789" width="9.140625" style="6"/>
    <col min="1790" max="1790" width="4.7109375" style="6" customWidth="1"/>
    <col min="1791" max="1791" width="9.140625" style="6"/>
    <col min="1792" max="1792" width="11.42578125" style="6" customWidth="1"/>
    <col min="1793" max="1793" width="28.42578125" style="6" customWidth="1"/>
    <col min="1794" max="1794" width="33.85546875" style="6" customWidth="1"/>
    <col min="1795" max="1795" width="19.7109375" style="6" customWidth="1"/>
    <col min="1796" max="1796" width="22.85546875" style="6" customWidth="1"/>
    <col min="1797" max="1797" width="19.140625" style="6" customWidth="1"/>
    <col min="1798" max="2045" width="9.140625" style="6"/>
    <col min="2046" max="2046" width="4.7109375" style="6" customWidth="1"/>
    <col min="2047" max="2047" width="9.140625" style="6"/>
    <col min="2048" max="2048" width="11.42578125" style="6" customWidth="1"/>
    <col min="2049" max="2049" width="28.42578125" style="6" customWidth="1"/>
    <col min="2050" max="2050" width="33.85546875" style="6" customWidth="1"/>
    <col min="2051" max="2051" width="19.7109375" style="6" customWidth="1"/>
    <col min="2052" max="2052" width="22.85546875" style="6" customWidth="1"/>
    <col min="2053" max="2053" width="19.140625" style="6" customWidth="1"/>
    <col min="2054" max="2301" width="9.140625" style="6"/>
    <col min="2302" max="2302" width="4.7109375" style="6" customWidth="1"/>
    <col min="2303" max="2303" width="9.140625" style="6"/>
    <col min="2304" max="2304" width="11.42578125" style="6" customWidth="1"/>
    <col min="2305" max="2305" width="28.42578125" style="6" customWidth="1"/>
    <col min="2306" max="2306" width="33.85546875" style="6" customWidth="1"/>
    <col min="2307" max="2307" width="19.7109375" style="6" customWidth="1"/>
    <col min="2308" max="2308" width="22.85546875" style="6" customWidth="1"/>
    <col min="2309" max="2309" width="19.140625" style="6" customWidth="1"/>
    <col min="2310" max="2557" width="9.140625" style="6"/>
    <col min="2558" max="2558" width="4.7109375" style="6" customWidth="1"/>
    <col min="2559" max="2559" width="9.140625" style="6"/>
    <col min="2560" max="2560" width="11.42578125" style="6" customWidth="1"/>
    <col min="2561" max="2561" width="28.42578125" style="6" customWidth="1"/>
    <col min="2562" max="2562" width="33.85546875" style="6" customWidth="1"/>
    <col min="2563" max="2563" width="19.7109375" style="6" customWidth="1"/>
    <col min="2564" max="2564" width="22.85546875" style="6" customWidth="1"/>
    <col min="2565" max="2565" width="19.140625" style="6" customWidth="1"/>
    <col min="2566" max="2813" width="9.140625" style="6"/>
    <col min="2814" max="2814" width="4.7109375" style="6" customWidth="1"/>
    <col min="2815" max="2815" width="9.140625" style="6"/>
    <col min="2816" max="2816" width="11.42578125" style="6" customWidth="1"/>
    <col min="2817" max="2817" width="28.42578125" style="6" customWidth="1"/>
    <col min="2818" max="2818" width="33.85546875" style="6" customWidth="1"/>
    <col min="2819" max="2819" width="19.7109375" style="6" customWidth="1"/>
    <col min="2820" max="2820" width="22.85546875" style="6" customWidth="1"/>
    <col min="2821" max="2821" width="19.140625" style="6" customWidth="1"/>
    <col min="2822" max="3069" width="9.140625" style="6"/>
    <col min="3070" max="3070" width="4.7109375" style="6" customWidth="1"/>
    <col min="3071" max="3071" width="9.140625" style="6"/>
    <col min="3072" max="3072" width="11.42578125" style="6" customWidth="1"/>
    <col min="3073" max="3073" width="28.42578125" style="6" customWidth="1"/>
    <col min="3074" max="3074" width="33.85546875" style="6" customWidth="1"/>
    <col min="3075" max="3075" width="19.7109375" style="6" customWidth="1"/>
    <col min="3076" max="3076" width="22.85546875" style="6" customWidth="1"/>
    <col min="3077" max="3077" width="19.140625" style="6" customWidth="1"/>
    <col min="3078" max="3325" width="9.140625" style="6"/>
    <col min="3326" max="3326" width="4.7109375" style="6" customWidth="1"/>
    <col min="3327" max="3327" width="9.140625" style="6"/>
    <col min="3328" max="3328" width="11.42578125" style="6" customWidth="1"/>
    <col min="3329" max="3329" width="28.42578125" style="6" customWidth="1"/>
    <col min="3330" max="3330" width="33.85546875" style="6" customWidth="1"/>
    <col min="3331" max="3331" width="19.7109375" style="6" customWidth="1"/>
    <col min="3332" max="3332" width="22.85546875" style="6" customWidth="1"/>
    <col min="3333" max="3333" width="19.140625" style="6" customWidth="1"/>
    <col min="3334" max="3581" width="9.140625" style="6"/>
    <col min="3582" max="3582" width="4.7109375" style="6" customWidth="1"/>
    <col min="3583" max="3583" width="9.140625" style="6"/>
    <col min="3584" max="3584" width="11.42578125" style="6" customWidth="1"/>
    <col min="3585" max="3585" width="28.42578125" style="6" customWidth="1"/>
    <col min="3586" max="3586" width="33.85546875" style="6" customWidth="1"/>
    <col min="3587" max="3587" width="19.7109375" style="6" customWidth="1"/>
    <col min="3588" max="3588" width="22.85546875" style="6" customWidth="1"/>
    <col min="3589" max="3589" width="19.140625" style="6" customWidth="1"/>
    <col min="3590" max="3837" width="9.140625" style="6"/>
    <col min="3838" max="3838" width="4.7109375" style="6" customWidth="1"/>
    <col min="3839" max="3839" width="9.140625" style="6"/>
    <col min="3840" max="3840" width="11.42578125" style="6" customWidth="1"/>
    <col min="3841" max="3841" width="28.42578125" style="6" customWidth="1"/>
    <col min="3842" max="3842" width="33.85546875" style="6" customWidth="1"/>
    <col min="3843" max="3843" width="19.7109375" style="6" customWidth="1"/>
    <col min="3844" max="3844" width="22.85546875" style="6" customWidth="1"/>
    <col min="3845" max="3845" width="19.140625" style="6" customWidth="1"/>
    <col min="3846" max="4093" width="9.140625" style="6"/>
    <col min="4094" max="4094" width="4.7109375" style="6" customWidth="1"/>
    <col min="4095" max="4095" width="9.140625" style="6"/>
    <col min="4096" max="4096" width="11.42578125" style="6" customWidth="1"/>
    <col min="4097" max="4097" width="28.42578125" style="6" customWidth="1"/>
    <col min="4098" max="4098" width="33.85546875" style="6" customWidth="1"/>
    <col min="4099" max="4099" width="19.7109375" style="6" customWidth="1"/>
    <col min="4100" max="4100" width="22.85546875" style="6" customWidth="1"/>
    <col min="4101" max="4101" width="19.140625" style="6" customWidth="1"/>
    <col min="4102" max="4349" width="9.140625" style="6"/>
    <col min="4350" max="4350" width="4.7109375" style="6" customWidth="1"/>
    <col min="4351" max="4351" width="9.140625" style="6"/>
    <col min="4352" max="4352" width="11.42578125" style="6" customWidth="1"/>
    <col min="4353" max="4353" width="28.42578125" style="6" customWidth="1"/>
    <col min="4354" max="4354" width="33.85546875" style="6" customWidth="1"/>
    <col min="4355" max="4355" width="19.7109375" style="6" customWidth="1"/>
    <col min="4356" max="4356" width="22.85546875" style="6" customWidth="1"/>
    <col min="4357" max="4357" width="19.140625" style="6" customWidth="1"/>
    <col min="4358" max="4605" width="9.140625" style="6"/>
    <col min="4606" max="4606" width="4.7109375" style="6" customWidth="1"/>
    <col min="4607" max="4607" width="9.140625" style="6"/>
    <col min="4608" max="4608" width="11.42578125" style="6" customWidth="1"/>
    <col min="4609" max="4609" width="28.42578125" style="6" customWidth="1"/>
    <col min="4610" max="4610" width="33.85546875" style="6" customWidth="1"/>
    <col min="4611" max="4611" width="19.7109375" style="6" customWidth="1"/>
    <col min="4612" max="4612" width="22.85546875" style="6" customWidth="1"/>
    <col min="4613" max="4613" width="19.140625" style="6" customWidth="1"/>
    <col min="4614" max="4861" width="9.140625" style="6"/>
    <col min="4862" max="4862" width="4.7109375" style="6" customWidth="1"/>
    <col min="4863" max="4863" width="9.140625" style="6"/>
    <col min="4864" max="4864" width="11.42578125" style="6" customWidth="1"/>
    <col min="4865" max="4865" width="28.42578125" style="6" customWidth="1"/>
    <col min="4866" max="4866" width="33.85546875" style="6" customWidth="1"/>
    <col min="4867" max="4867" width="19.7109375" style="6" customWidth="1"/>
    <col min="4868" max="4868" width="22.85546875" style="6" customWidth="1"/>
    <col min="4869" max="4869" width="19.140625" style="6" customWidth="1"/>
    <col min="4870" max="5117" width="9.140625" style="6"/>
    <col min="5118" max="5118" width="4.7109375" style="6" customWidth="1"/>
    <col min="5119" max="5119" width="9.140625" style="6"/>
    <col min="5120" max="5120" width="11.42578125" style="6" customWidth="1"/>
    <col min="5121" max="5121" width="28.42578125" style="6" customWidth="1"/>
    <col min="5122" max="5122" width="33.85546875" style="6" customWidth="1"/>
    <col min="5123" max="5123" width="19.7109375" style="6" customWidth="1"/>
    <col min="5124" max="5124" width="22.85546875" style="6" customWidth="1"/>
    <col min="5125" max="5125" width="19.140625" style="6" customWidth="1"/>
    <col min="5126" max="5373" width="9.140625" style="6"/>
    <col min="5374" max="5374" width="4.7109375" style="6" customWidth="1"/>
    <col min="5375" max="5375" width="9.140625" style="6"/>
    <col min="5376" max="5376" width="11.42578125" style="6" customWidth="1"/>
    <col min="5377" max="5377" width="28.42578125" style="6" customWidth="1"/>
    <col min="5378" max="5378" width="33.85546875" style="6" customWidth="1"/>
    <col min="5379" max="5379" width="19.7109375" style="6" customWidth="1"/>
    <col min="5380" max="5380" width="22.85546875" style="6" customWidth="1"/>
    <col min="5381" max="5381" width="19.140625" style="6" customWidth="1"/>
    <col min="5382" max="5629" width="9.140625" style="6"/>
    <col min="5630" max="5630" width="4.7109375" style="6" customWidth="1"/>
    <col min="5631" max="5631" width="9.140625" style="6"/>
    <col min="5632" max="5632" width="11.42578125" style="6" customWidth="1"/>
    <col min="5633" max="5633" width="28.42578125" style="6" customWidth="1"/>
    <col min="5634" max="5634" width="33.85546875" style="6" customWidth="1"/>
    <col min="5635" max="5635" width="19.7109375" style="6" customWidth="1"/>
    <col min="5636" max="5636" width="22.85546875" style="6" customWidth="1"/>
    <col min="5637" max="5637" width="19.140625" style="6" customWidth="1"/>
    <col min="5638" max="5885" width="9.140625" style="6"/>
    <col min="5886" max="5886" width="4.7109375" style="6" customWidth="1"/>
    <col min="5887" max="5887" width="9.140625" style="6"/>
    <col min="5888" max="5888" width="11.42578125" style="6" customWidth="1"/>
    <col min="5889" max="5889" width="28.42578125" style="6" customWidth="1"/>
    <col min="5890" max="5890" width="33.85546875" style="6" customWidth="1"/>
    <col min="5891" max="5891" width="19.7109375" style="6" customWidth="1"/>
    <col min="5892" max="5892" width="22.85546875" style="6" customWidth="1"/>
    <col min="5893" max="5893" width="19.140625" style="6" customWidth="1"/>
    <col min="5894" max="6141" width="9.140625" style="6"/>
    <col min="6142" max="6142" width="4.7109375" style="6" customWidth="1"/>
    <col min="6143" max="6143" width="9.140625" style="6"/>
    <col min="6144" max="6144" width="11.42578125" style="6" customWidth="1"/>
    <col min="6145" max="6145" width="28.42578125" style="6" customWidth="1"/>
    <col min="6146" max="6146" width="33.85546875" style="6" customWidth="1"/>
    <col min="6147" max="6147" width="19.7109375" style="6" customWidth="1"/>
    <col min="6148" max="6148" width="22.85546875" style="6" customWidth="1"/>
    <col min="6149" max="6149" width="19.140625" style="6" customWidth="1"/>
    <col min="6150" max="6397" width="9.140625" style="6"/>
    <col min="6398" max="6398" width="4.7109375" style="6" customWidth="1"/>
    <col min="6399" max="6399" width="9.140625" style="6"/>
    <col min="6400" max="6400" width="11.42578125" style="6" customWidth="1"/>
    <col min="6401" max="6401" width="28.42578125" style="6" customWidth="1"/>
    <col min="6402" max="6402" width="33.85546875" style="6" customWidth="1"/>
    <col min="6403" max="6403" width="19.7109375" style="6" customWidth="1"/>
    <col min="6404" max="6404" width="22.85546875" style="6" customWidth="1"/>
    <col min="6405" max="6405" width="19.140625" style="6" customWidth="1"/>
    <col min="6406" max="6653" width="9.140625" style="6"/>
    <col min="6654" max="6654" width="4.7109375" style="6" customWidth="1"/>
    <col min="6655" max="6655" width="9.140625" style="6"/>
    <col min="6656" max="6656" width="11.42578125" style="6" customWidth="1"/>
    <col min="6657" max="6657" width="28.42578125" style="6" customWidth="1"/>
    <col min="6658" max="6658" width="33.85546875" style="6" customWidth="1"/>
    <col min="6659" max="6659" width="19.7109375" style="6" customWidth="1"/>
    <col min="6660" max="6660" width="22.85546875" style="6" customWidth="1"/>
    <col min="6661" max="6661" width="19.140625" style="6" customWidth="1"/>
    <col min="6662" max="6909" width="9.140625" style="6"/>
    <col min="6910" max="6910" width="4.7109375" style="6" customWidth="1"/>
    <col min="6911" max="6911" width="9.140625" style="6"/>
    <col min="6912" max="6912" width="11.42578125" style="6" customWidth="1"/>
    <col min="6913" max="6913" width="28.42578125" style="6" customWidth="1"/>
    <col min="6914" max="6914" width="33.85546875" style="6" customWidth="1"/>
    <col min="6915" max="6915" width="19.7109375" style="6" customWidth="1"/>
    <col min="6916" max="6916" width="22.85546875" style="6" customWidth="1"/>
    <col min="6917" max="6917" width="19.140625" style="6" customWidth="1"/>
    <col min="6918" max="7165" width="9.140625" style="6"/>
    <col min="7166" max="7166" width="4.7109375" style="6" customWidth="1"/>
    <col min="7167" max="7167" width="9.140625" style="6"/>
    <col min="7168" max="7168" width="11.42578125" style="6" customWidth="1"/>
    <col min="7169" max="7169" width="28.42578125" style="6" customWidth="1"/>
    <col min="7170" max="7170" width="33.85546875" style="6" customWidth="1"/>
    <col min="7171" max="7171" width="19.7109375" style="6" customWidth="1"/>
    <col min="7172" max="7172" width="22.85546875" style="6" customWidth="1"/>
    <col min="7173" max="7173" width="19.140625" style="6" customWidth="1"/>
    <col min="7174" max="7421" width="9.140625" style="6"/>
    <col min="7422" max="7422" width="4.7109375" style="6" customWidth="1"/>
    <col min="7423" max="7423" width="9.140625" style="6"/>
    <col min="7424" max="7424" width="11.42578125" style="6" customWidth="1"/>
    <col min="7425" max="7425" width="28.42578125" style="6" customWidth="1"/>
    <col min="7426" max="7426" width="33.85546875" style="6" customWidth="1"/>
    <col min="7427" max="7427" width="19.7109375" style="6" customWidth="1"/>
    <col min="7428" max="7428" width="22.85546875" style="6" customWidth="1"/>
    <col min="7429" max="7429" width="19.140625" style="6" customWidth="1"/>
    <col min="7430" max="7677" width="9.140625" style="6"/>
    <col min="7678" max="7678" width="4.7109375" style="6" customWidth="1"/>
    <col min="7679" max="7679" width="9.140625" style="6"/>
    <col min="7680" max="7680" width="11.42578125" style="6" customWidth="1"/>
    <col min="7681" max="7681" width="28.42578125" style="6" customWidth="1"/>
    <col min="7682" max="7682" width="33.85546875" style="6" customWidth="1"/>
    <col min="7683" max="7683" width="19.7109375" style="6" customWidth="1"/>
    <col min="7684" max="7684" width="22.85546875" style="6" customWidth="1"/>
    <col min="7685" max="7685" width="19.140625" style="6" customWidth="1"/>
    <col min="7686" max="7933" width="9.140625" style="6"/>
    <col min="7934" max="7934" width="4.7109375" style="6" customWidth="1"/>
    <col min="7935" max="7935" width="9.140625" style="6"/>
    <col min="7936" max="7936" width="11.42578125" style="6" customWidth="1"/>
    <col min="7937" max="7937" width="28.42578125" style="6" customWidth="1"/>
    <col min="7938" max="7938" width="33.85546875" style="6" customWidth="1"/>
    <col min="7939" max="7939" width="19.7109375" style="6" customWidth="1"/>
    <col min="7940" max="7940" width="22.85546875" style="6" customWidth="1"/>
    <col min="7941" max="7941" width="19.140625" style="6" customWidth="1"/>
    <col min="7942" max="8189" width="9.140625" style="6"/>
    <col min="8190" max="8190" width="4.7109375" style="6" customWidth="1"/>
    <col min="8191" max="8191" width="9.140625" style="6"/>
    <col min="8192" max="8192" width="11.42578125" style="6" customWidth="1"/>
    <col min="8193" max="8193" width="28.42578125" style="6" customWidth="1"/>
    <col min="8194" max="8194" width="33.85546875" style="6" customWidth="1"/>
    <col min="8195" max="8195" width="19.7109375" style="6" customWidth="1"/>
    <col min="8196" max="8196" width="22.85546875" style="6" customWidth="1"/>
    <col min="8197" max="8197" width="19.140625" style="6" customWidth="1"/>
    <col min="8198" max="8445" width="9.140625" style="6"/>
    <col min="8446" max="8446" width="4.7109375" style="6" customWidth="1"/>
    <col min="8447" max="8447" width="9.140625" style="6"/>
    <col min="8448" max="8448" width="11.42578125" style="6" customWidth="1"/>
    <col min="8449" max="8449" width="28.42578125" style="6" customWidth="1"/>
    <col min="8450" max="8450" width="33.85546875" style="6" customWidth="1"/>
    <col min="8451" max="8451" width="19.7109375" style="6" customWidth="1"/>
    <col min="8452" max="8452" width="22.85546875" style="6" customWidth="1"/>
    <col min="8453" max="8453" width="19.140625" style="6" customWidth="1"/>
    <col min="8454" max="8701" width="9.140625" style="6"/>
    <col min="8702" max="8702" width="4.7109375" style="6" customWidth="1"/>
    <col min="8703" max="8703" width="9.140625" style="6"/>
    <col min="8704" max="8704" width="11.42578125" style="6" customWidth="1"/>
    <col min="8705" max="8705" width="28.42578125" style="6" customWidth="1"/>
    <col min="8706" max="8706" width="33.85546875" style="6" customWidth="1"/>
    <col min="8707" max="8707" width="19.7109375" style="6" customWidth="1"/>
    <col min="8708" max="8708" width="22.85546875" style="6" customWidth="1"/>
    <col min="8709" max="8709" width="19.140625" style="6" customWidth="1"/>
    <col min="8710" max="8957" width="9.140625" style="6"/>
    <col min="8958" max="8958" width="4.7109375" style="6" customWidth="1"/>
    <col min="8959" max="8959" width="9.140625" style="6"/>
    <col min="8960" max="8960" width="11.42578125" style="6" customWidth="1"/>
    <col min="8961" max="8961" width="28.42578125" style="6" customWidth="1"/>
    <col min="8962" max="8962" width="33.85546875" style="6" customWidth="1"/>
    <col min="8963" max="8963" width="19.7109375" style="6" customWidth="1"/>
    <col min="8964" max="8964" width="22.85546875" style="6" customWidth="1"/>
    <col min="8965" max="8965" width="19.140625" style="6" customWidth="1"/>
    <col min="8966" max="9213" width="9.140625" style="6"/>
    <col min="9214" max="9214" width="4.7109375" style="6" customWidth="1"/>
    <col min="9215" max="9215" width="9.140625" style="6"/>
    <col min="9216" max="9216" width="11.42578125" style="6" customWidth="1"/>
    <col min="9217" max="9217" width="28.42578125" style="6" customWidth="1"/>
    <col min="9218" max="9218" width="33.85546875" style="6" customWidth="1"/>
    <col min="9219" max="9219" width="19.7109375" style="6" customWidth="1"/>
    <col min="9220" max="9220" width="22.85546875" style="6" customWidth="1"/>
    <col min="9221" max="9221" width="19.140625" style="6" customWidth="1"/>
    <col min="9222" max="9469" width="9.140625" style="6"/>
    <col min="9470" max="9470" width="4.7109375" style="6" customWidth="1"/>
    <col min="9471" max="9471" width="9.140625" style="6"/>
    <col min="9472" max="9472" width="11.42578125" style="6" customWidth="1"/>
    <col min="9473" max="9473" width="28.42578125" style="6" customWidth="1"/>
    <col min="9474" max="9474" width="33.85546875" style="6" customWidth="1"/>
    <col min="9475" max="9475" width="19.7109375" style="6" customWidth="1"/>
    <col min="9476" max="9476" width="22.85546875" style="6" customWidth="1"/>
    <col min="9477" max="9477" width="19.140625" style="6" customWidth="1"/>
    <col min="9478" max="9725" width="9.140625" style="6"/>
    <col min="9726" max="9726" width="4.7109375" style="6" customWidth="1"/>
    <col min="9727" max="9727" width="9.140625" style="6"/>
    <col min="9728" max="9728" width="11.42578125" style="6" customWidth="1"/>
    <col min="9729" max="9729" width="28.42578125" style="6" customWidth="1"/>
    <col min="9730" max="9730" width="33.85546875" style="6" customWidth="1"/>
    <col min="9731" max="9731" width="19.7109375" style="6" customWidth="1"/>
    <col min="9732" max="9732" width="22.85546875" style="6" customWidth="1"/>
    <col min="9733" max="9733" width="19.140625" style="6" customWidth="1"/>
    <col min="9734" max="9981" width="9.140625" style="6"/>
    <col min="9982" max="9982" width="4.7109375" style="6" customWidth="1"/>
    <col min="9983" max="9983" width="9.140625" style="6"/>
    <col min="9984" max="9984" width="11.42578125" style="6" customWidth="1"/>
    <col min="9985" max="9985" width="28.42578125" style="6" customWidth="1"/>
    <col min="9986" max="9986" width="33.85546875" style="6" customWidth="1"/>
    <col min="9987" max="9987" width="19.7109375" style="6" customWidth="1"/>
    <col min="9988" max="9988" width="22.85546875" style="6" customWidth="1"/>
    <col min="9989" max="9989" width="19.140625" style="6" customWidth="1"/>
    <col min="9990" max="10237" width="9.140625" style="6"/>
    <col min="10238" max="10238" width="4.7109375" style="6" customWidth="1"/>
    <col min="10239" max="10239" width="9.140625" style="6"/>
    <col min="10240" max="10240" width="11.42578125" style="6" customWidth="1"/>
    <col min="10241" max="10241" width="28.42578125" style="6" customWidth="1"/>
    <col min="10242" max="10242" width="33.85546875" style="6" customWidth="1"/>
    <col min="10243" max="10243" width="19.7109375" style="6" customWidth="1"/>
    <col min="10244" max="10244" width="22.85546875" style="6" customWidth="1"/>
    <col min="10245" max="10245" width="19.140625" style="6" customWidth="1"/>
    <col min="10246" max="10493" width="9.140625" style="6"/>
    <col min="10494" max="10494" width="4.7109375" style="6" customWidth="1"/>
    <col min="10495" max="10495" width="9.140625" style="6"/>
    <col min="10496" max="10496" width="11.42578125" style="6" customWidth="1"/>
    <col min="10497" max="10497" width="28.42578125" style="6" customWidth="1"/>
    <col min="10498" max="10498" width="33.85546875" style="6" customWidth="1"/>
    <col min="10499" max="10499" width="19.7109375" style="6" customWidth="1"/>
    <col min="10500" max="10500" width="22.85546875" style="6" customWidth="1"/>
    <col min="10501" max="10501" width="19.140625" style="6" customWidth="1"/>
    <col min="10502" max="10749" width="9.140625" style="6"/>
    <col min="10750" max="10750" width="4.7109375" style="6" customWidth="1"/>
    <col min="10751" max="10751" width="9.140625" style="6"/>
    <col min="10752" max="10752" width="11.42578125" style="6" customWidth="1"/>
    <col min="10753" max="10753" width="28.42578125" style="6" customWidth="1"/>
    <col min="10754" max="10754" width="33.85546875" style="6" customWidth="1"/>
    <col min="10755" max="10755" width="19.7109375" style="6" customWidth="1"/>
    <col min="10756" max="10756" width="22.85546875" style="6" customWidth="1"/>
    <col min="10757" max="10757" width="19.140625" style="6" customWidth="1"/>
    <col min="10758" max="11005" width="9.140625" style="6"/>
    <col min="11006" max="11006" width="4.7109375" style="6" customWidth="1"/>
    <col min="11007" max="11007" width="9.140625" style="6"/>
    <col min="11008" max="11008" width="11.42578125" style="6" customWidth="1"/>
    <col min="11009" max="11009" width="28.42578125" style="6" customWidth="1"/>
    <col min="11010" max="11010" width="33.85546875" style="6" customWidth="1"/>
    <col min="11011" max="11011" width="19.7109375" style="6" customWidth="1"/>
    <col min="11012" max="11012" width="22.85546875" style="6" customWidth="1"/>
    <col min="11013" max="11013" width="19.140625" style="6" customWidth="1"/>
    <col min="11014" max="11261" width="9.140625" style="6"/>
    <col min="11262" max="11262" width="4.7109375" style="6" customWidth="1"/>
    <col min="11263" max="11263" width="9.140625" style="6"/>
    <col min="11264" max="11264" width="11.42578125" style="6" customWidth="1"/>
    <col min="11265" max="11265" width="28.42578125" style="6" customWidth="1"/>
    <col min="11266" max="11266" width="33.85546875" style="6" customWidth="1"/>
    <col min="11267" max="11267" width="19.7109375" style="6" customWidth="1"/>
    <col min="11268" max="11268" width="22.85546875" style="6" customWidth="1"/>
    <col min="11269" max="11269" width="19.140625" style="6" customWidth="1"/>
    <col min="11270" max="11517" width="9.140625" style="6"/>
    <col min="11518" max="11518" width="4.7109375" style="6" customWidth="1"/>
    <col min="11519" max="11519" width="9.140625" style="6"/>
    <col min="11520" max="11520" width="11.42578125" style="6" customWidth="1"/>
    <col min="11521" max="11521" width="28.42578125" style="6" customWidth="1"/>
    <col min="11522" max="11522" width="33.85546875" style="6" customWidth="1"/>
    <col min="11523" max="11523" width="19.7109375" style="6" customWidth="1"/>
    <col min="11524" max="11524" width="22.85546875" style="6" customWidth="1"/>
    <col min="11525" max="11525" width="19.140625" style="6" customWidth="1"/>
    <col min="11526" max="11773" width="9.140625" style="6"/>
    <col min="11774" max="11774" width="4.7109375" style="6" customWidth="1"/>
    <col min="11775" max="11775" width="9.140625" style="6"/>
    <col min="11776" max="11776" width="11.42578125" style="6" customWidth="1"/>
    <col min="11777" max="11777" width="28.42578125" style="6" customWidth="1"/>
    <col min="11778" max="11778" width="33.85546875" style="6" customWidth="1"/>
    <col min="11779" max="11779" width="19.7109375" style="6" customWidth="1"/>
    <col min="11780" max="11780" width="22.85546875" style="6" customWidth="1"/>
    <col min="11781" max="11781" width="19.140625" style="6" customWidth="1"/>
    <col min="11782" max="12029" width="9.140625" style="6"/>
    <col min="12030" max="12030" width="4.7109375" style="6" customWidth="1"/>
    <col min="12031" max="12031" width="9.140625" style="6"/>
    <col min="12032" max="12032" width="11.42578125" style="6" customWidth="1"/>
    <col min="12033" max="12033" width="28.42578125" style="6" customWidth="1"/>
    <col min="12034" max="12034" width="33.85546875" style="6" customWidth="1"/>
    <col min="12035" max="12035" width="19.7109375" style="6" customWidth="1"/>
    <col min="12036" max="12036" width="22.85546875" style="6" customWidth="1"/>
    <col min="12037" max="12037" width="19.140625" style="6" customWidth="1"/>
    <col min="12038" max="12285" width="9.140625" style="6"/>
    <col min="12286" max="12286" width="4.7109375" style="6" customWidth="1"/>
    <col min="12287" max="12287" width="9.140625" style="6"/>
    <col min="12288" max="12288" width="11.42578125" style="6" customWidth="1"/>
    <col min="12289" max="12289" width="28.42578125" style="6" customWidth="1"/>
    <col min="12290" max="12290" width="33.85546875" style="6" customWidth="1"/>
    <col min="12291" max="12291" width="19.7109375" style="6" customWidth="1"/>
    <col min="12292" max="12292" width="22.85546875" style="6" customWidth="1"/>
    <col min="12293" max="12293" width="19.140625" style="6" customWidth="1"/>
    <col min="12294" max="12541" width="9.140625" style="6"/>
    <col min="12542" max="12542" width="4.7109375" style="6" customWidth="1"/>
    <col min="12543" max="12543" width="9.140625" style="6"/>
    <col min="12544" max="12544" width="11.42578125" style="6" customWidth="1"/>
    <col min="12545" max="12545" width="28.42578125" style="6" customWidth="1"/>
    <col min="12546" max="12546" width="33.85546875" style="6" customWidth="1"/>
    <col min="12547" max="12547" width="19.7109375" style="6" customWidth="1"/>
    <col min="12548" max="12548" width="22.85546875" style="6" customWidth="1"/>
    <col min="12549" max="12549" width="19.140625" style="6" customWidth="1"/>
    <col min="12550" max="12797" width="9.140625" style="6"/>
    <col min="12798" max="12798" width="4.7109375" style="6" customWidth="1"/>
    <col min="12799" max="12799" width="9.140625" style="6"/>
    <col min="12800" max="12800" width="11.42578125" style="6" customWidth="1"/>
    <col min="12801" max="12801" width="28.42578125" style="6" customWidth="1"/>
    <col min="12802" max="12802" width="33.85546875" style="6" customWidth="1"/>
    <col min="12803" max="12803" width="19.7109375" style="6" customWidth="1"/>
    <col min="12804" max="12804" width="22.85546875" style="6" customWidth="1"/>
    <col min="12805" max="12805" width="19.140625" style="6" customWidth="1"/>
    <col min="12806" max="13053" width="9.140625" style="6"/>
    <col min="13054" max="13054" width="4.7109375" style="6" customWidth="1"/>
    <col min="13055" max="13055" width="9.140625" style="6"/>
    <col min="13056" max="13056" width="11.42578125" style="6" customWidth="1"/>
    <col min="13057" max="13057" width="28.42578125" style="6" customWidth="1"/>
    <col min="13058" max="13058" width="33.85546875" style="6" customWidth="1"/>
    <col min="13059" max="13059" width="19.7109375" style="6" customWidth="1"/>
    <col min="13060" max="13060" width="22.85546875" style="6" customWidth="1"/>
    <col min="13061" max="13061" width="19.140625" style="6" customWidth="1"/>
    <col min="13062" max="13309" width="9.140625" style="6"/>
    <col min="13310" max="13310" width="4.7109375" style="6" customWidth="1"/>
    <col min="13311" max="13311" width="9.140625" style="6"/>
    <col min="13312" max="13312" width="11.42578125" style="6" customWidth="1"/>
    <col min="13313" max="13313" width="28.42578125" style="6" customWidth="1"/>
    <col min="13314" max="13314" width="33.85546875" style="6" customWidth="1"/>
    <col min="13315" max="13315" width="19.7109375" style="6" customWidth="1"/>
    <col min="13316" max="13316" width="22.85546875" style="6" customWidth="1"/>
    <col min="13317" max="13317" width="19.140625" style="6" customWidth="1"/>
    <col min="13318" max="13565" width="9.140625" style="6"/>
    <col min="13566" max="13566" width="4.7109375" style="6" customWidth="1"/>
    <col min="13567" max="13567" width="9.140625" style="6"/>
    <col min="13568" max="13568" width="11.42578125" style="6" customWidth="1"/>
    <col min="13569" max="13569" width="28.42578125" style="6" customWidth="1"/>
    <col min="13570" max="13570" width="33.85546875" style="6" customWidth="1"/>
    <col min="13571" max="13571" width="19.7109375" style="6" customWidth="1"/>
    <col min="13572" max="13572" width="22.85546875" style="6" customWidth="1"/>
    <col min="13573" max="13573" width="19.140625" style="6" customWidth="1"/>
    <col min="13574" max="13821" width="9.140625" style="6"/>
    <col min="13822" max="13822" width="4.7109375" style="6" customWidth="1"/>
    <col min="13823" max="13823" width="9.140625" style="6"/>
    <col min="13824" max="13824" width="11.42578125" style="6" customWidth="1"/>
    <col min="13825" max="13825" width="28.42578125" style="6" customWidth="1"/>
    <col min="13826" max="13826" width="33.85546875" style="6" customWidth="1"/>
    <col min="13827" max="13827" width="19.7109375" style="6" customWidth="1"/>
    <col min="13828" max="13828" width="22.85546875" style="6" customWidth="1"/>
    <col min="13829" max="13829" width="19.140625" style="6" customWidth="1"/>
    <col min="13830" max="14077" width="9.140625" style="6"/>
    <col min="14078" max="14078" width="4.7109375" style="6" customWidth="1"/>
    <col min="14079" max="14079" width="9.140625" style="6"/>
    <col min="14080" max="14080" width="11.42578125" style="6" customWidth="1"/>
    <col min="14081" max="14081" width="28.42578125" style="6" customWidth="1"/>
    <col min="14082" max="14082" width="33.85546875" style="6" customWidth="1"/>
    <col min="14083" max="14083" width="19.7109375" style="6" customWidth="1"/>
    <col min="14084" max="14084" width="22.85546875" style="6" customWidth="1"/>
    <col min="14085" max="14085" width="19.140625" style="6" customWidth="1"/>
    <col min="14086" max="14333" width="9.140625" style="6"/>
    <col min="14334" max="14334" width="4.7109375" style="6" customWidth="1"/>
    <col min="14335" max="14335" width="9.140625" style="6"/>
    <col min="14336" max="14336" width="11.42578125" style="6" customWidth="1"/>
    <col min="14337" max="14337" width="28.42578125" style="6" customWidth="1"/>
    <col min="14338" max="14338" width="33.85546875" style="6" customWidth="1"/>
    <col min="14339" max="14339" width="19.7109375" style="6" customWidth="1"/>
    <col min="14340" max="14340" width="22.85546875" style="6" customWidth="1"/>
    <col min="14341" max="14341" width="19.140625" style="6" customWidth="1"/>
    <col min="14342" max="14589" width="9.140625" style="6"/>
    <col min="14590" max="14590" width="4.7109375" style="6" customWidth="1"/>
    <col min="14591" max="14591" width="9.140625" style="6"/>
    <col min="14592" max="14592" width="11.42578125" style="6" customWidth="1"/>
    <col min="14593" max="14593" width="28.42578125" style="6" customWidth="1"/>
    <col min="14594" max="14594" width="33.85546875" style="6" customWidth="1"/>
    <col min="14595" max="14595" width="19.7109375" style="6" customWidth="1"/>
    <col min="14596" max="14596" width="22.85546875" style="6" customWidth="1"/>
    <col min="14597" max="14597" width="19.140625" style="6" customWidth="1"/>
    <col min="14598" max="14845" width="9.140625" style="6"/>
    <col min="14846" max="14846" width="4.7109375" style="6" customWidth="1"/>
    <col min="14847" max="14847" width="9.140625" style="6"/>
    <col min="14848" max="14848" width="11.42578125" style="6" customWidth="1"/>
    <col min="14849" max="14849" width="28.42578125" style="6" customWidth="1"/>
    <col min="14850" max="14850" width="33.85546875" style="6" customWidth="1"/>
    <col min="14851" max="14851" width="19.7109375" style="6" customWidth="1"/>
    <col min="14852" max="14852" width="22.85546875" style="6" customWidth="1"/>
    <col min="14853" max="14853" width="19.140625" style="6" customWidth="1"/>
    <col min="14854" max="15101" width="9.140625" style="6"/>
    <col min="15102" max="15102" width="4.7109375" style="6" customWidth="1"/>
    <col min="15103" max="15103" width="9.140625" style="6"/>
    <col min="15104" max="15104" width="11.42578125" style="6" customWidth="1"/>
    <col min="15105" max="15105" width="28.42578125" style="6" customWidth="1"/>
    <col min="15106" max="15106" width="33.85546875" style="6" customWidth="1"/>
    <col min="15107" max="15107" width="19.7109375" style="6" customWidth="1"/>
    <col min="15108" max="15108" width="22.85546875" style="6" customWidth="1"/>
    <col min="15109" max="15109" width="19.140625" style="6" customWidth="1"/>
    <col min="15110" max="15357" width="9.140625" style="6"/>
    <col min="15358" max="15358" width="4.7109375" style="6" customWidth="1"/>
    <col min="15359" max="15359" width="9.140625" style="6"/>
    <col min="15360" max="15360" width="11.42578125" style="6" customWidth="1"/>
    <col min="15361" max="15361" width="28.42578125" style="6" customWidth="1"/>
    <col min="15362" max="15362" width="33.85546875" style="6" customWidth="1"/>
    <col min="15363" max="15363" width="19.7109375" style="6" customWidth="1"/>
    <col min="15364" max="15364" width="22.85546875" style="6" customWidth="1"/>
    <col min="15365" max="15365" width="19.140625" style="6" customWidth="1"/>
    <col min="15366" max="15613" width="9.140625" style="6"/>
    <col min="15614" max="15614" width="4.7109375" style="6" customWidth="1"/>
    <col min="15615" max="15615" width="9.140625" style="6"/>
    <col min="15616" max="15616" width="11.42578125" style="6" customWidth="1"/>
    <col min="15617" max="15617" width="28.42578125" style="6" customWidth="1"/>
    <col min="15618" max="15618" width="33.85546875" style="6" customWidth="1"/>
    <col min="15619" max="15619" width="19.7109375" style="6" customWidth="1"/>
    <col min="15620" max="15620" width="22.85546875" style="6" customWidth="1"/>
    <col min="15621" max="15621" width="19.140625" style="6" customWidth="1"/>
    <col min="15622" max="15869" width="9.140625" style="6"/>
    <col min="15870" max="15870" width="4.7109375" style="6" customWidth="1"/>
    <col min="15871" max="15871" width="9.140625" style="6"/>
    <col min="15872" max="15872" width="11.42578125" style="6" customWidth="1"/>
    <col min="15873" max="15873" width="28.42578125" style="6" customWidth="1"/>
    <col min="15874" max="15874" width="33.85546875" style="6" customWidth="1"/>
    <col min="15875" max="15875" width="19.7109375" style="6" customWidth="1"/>
    <col min="15876" max="15876" width="22.85546875" style="6" customWidth="1"/>
    <col min="15877" max="15877" width="19.140625" style="6" customWidth="1"/>
    <col min="15878" max="16125" width="9.140625" style="6"/>
    <col min="16126" max="16126" width="4.7109375" style="6" customWidth="1"/>
    <col min="16127" max="16127" width="9.140625" style="6"/>
    <col min="16128" max="16128" width="11.42578125" style="6" customWidth="1"/>
    <col min="16129" max="16129" width="28.42578125" style="6" customWidth="1"/>
    <col min="16130" max="16130" width="33.85546875" style="6" customWidth="1"/>
    <col min="16131" max="16131" width="19.7109375" style="6" customWidth="1"/>
    <col min="16132" max="16132" width="22.85546875" style="6" customWidth="1"/>
    <col min="16133" max="16133" width="19.140625" style="6" customWidth="1"/>
    <col min="16134" max="16384" width="9.140625" style="6"/>
  </cols>
  <sheetData>
    <row r="1" spans="1:7" s="5" customFormat="1" x14ac:dyDescent="0.25">
      <c r="A1" s="16"/>
      <c r="B1" s="17"/>
      <c r="C1" s="18"/>
      <c r="D1" s="18"/>
      <c r="E1" s="18"/>
      <c r="F1" s="36"/>
      <c r="G1" s="36" t="s">
        <v>2947</v>
      </c>
    </row>
    <row r="2" spans="1:7" s="5" customFormat="1" x14ac:dyDescent="0.25">
      <c r="A2" s="16"/>
      <c r="B2" s="17"/>
      <c r="C2" s="20"/>
      <c r="D2" s="20"/>
      <c r="E2" s="20"/>
      <c r="F2" s="15"/>
      <c r="G2" s="36" t="s">
        <v>2948</v>
      </c>
    </row>
    <row r="3" spans="1:7" s="5" customFormat="1" x14ac:dyDescent="0.25">
      <c r="A3" s="16"/>
      <c r="B3" s="17"/>
      <c r="C3" s="18"/>
      <c r="D3" s="18"/>
      <c r="E3" s="18"/>
      <c r="F3" s="36"/>
      <c r="G3" s="36" t="s">
        <v>2949</v>
      </c>
    </row>
    <row r="4" spans="1:7" x14ac:dyDescent="0.25">
      <c r="A4" s="122" t="s">
        <v>2011</v>
      </c>
      <c r="B4" s="122"/>
      <c r="C4" s="122"/>
      <c r="D4" s="122"/>
      <c r="E4" s="122"/>
      <c r="F4" s="122"/>
      <c r="G4" s="122"/>
    </row>
    <row r="5" spans="1:7" x14ac:dyDescent="0.25">
      <c r="A5" s="122"/>
      <c r="B5" s="122"/>
      <c r="C5" s="122"/>
      <c r="D5" s="122"/>
      <c r="E5" s="122"/>
      <c r="F5" s="122"/>
      <c r="G5" s="122"/>
    </row>
    <row r="6" spans="1:7" ht="33" customHeight="1" thickBot="1" x14ac:dyDescent="0.3">
      <c r="A6" s="122"/>
      <c r="B6" s="122"/>
      <c r="C6" s="122"/>
      <c r="D6" s="122"/>
      <c r="E6" s="122"/>
      <c r="F6" s="122"/>
      <c r="G6" s="122"/>
    </row>
    <row r="7" spans="1:7" ht="23.25" customHeight="1" x14ac:dyDescent="0.25">
      <c r="A7" s="123" t="s">
        <v>3756</v>
      </c>
      <c r="B7" s="124"/>
      <c r="C7" s="124"/>
      <c r="D7" s="124"/>
      <c r="E7" s="124"/>
      <c r="F7" s="124"/>
      <c r="G7" s="124"/>
    </row>
    <row r="8" spans="1:7" ht="19.5" customHeight="1" thickBot="1" x14ac:dyDescent="0.3">
      <c r="A8" s="125"/>
      <c r="B8" s="126"/>
      <c r="C8" s="126"/>
      <c r="D8" s="126"/>
      <c r="E8" s="126"/>
      <c r="F8" s="126"/>
      <c r="G8" s="126"/>
    </row>
    <row r="9" spans="1:7" ht="57.75" customHeight="1" x14ac:dyDescent="0.25">
      <c r="A9" s="37" t="s">
        <v>931</v>
      </c>
      <c r="B9" s="8" t="s">
        <v>2012</v>
      </c>
      <c r="C9" s="8" t="s">
        <v>2942</v>
      </c>
      <c r="D9" s="8" t="s">
        <v>2943</v>
      </c>
      <c r="E9" s="8" t="s">
        <v>2944</v>
      </c>
      <c r="F9" s="8" t="s">
        <v>2945</v>
      </c>
      <c r="G9" s="8" t="s">
        <v>2946</v>
      </c>
    </row>
    <row r="10" spans="1:7" ht="18.75" customHeight="1" x14ac:dyDescent="0.25">
      <c r="A10" s="21">
        <v>1</v>
      </c>
      <c r="B10" s="22">
        <v>2</v>
      </c>
      <c r="C10" s="22">
        <v>3</v>
      </c>
      <c r="D10" s="22">
        <v>4</v>
      </c>
      <c r="E10" s="22">
        <v>5</v>
      </c>
      <c r="F10" s="22">
        <v>6</v>
      </c>
      <c r="G10" s="22">
        <v>7</v>
      </c>
    </row>
    <row r="11" spans="1:7" s="71" customFormat="1" ht="15.75" customHeight="1" x14ac:dyDescent="0.25">
      <c r="A11" s="121" t="s">
        <v>612</v>
      </c>
      <c r="B11" s="121"/>
      <c r="C11" s="121"/>
      <c r="D11" s="121"/>
      <c r="E11" s="121"/>
      <c r="F11" s="121"/>
      <c r="G11" s="121"/>
    </row>
    <row r="12" spans="1:7" s="71" customFormat="1" ht="15" customHeight="1" x14ac:dyDescent="0.25">
      <c r="A12" s="44">
        <v>1</v>
      </c>
      <c r="B12" s="45" t="s">
        <v>305</v>
      </c>
      <c r="C12" s="46" t="s">
        <v>934</v>
      </c>
      <c r="D12" s="46" t="s">
        <v>306</v>
      </c>
      <c r="E12" s="46" t="s">
        <v>937</v>
      </c>
      <c r="F12" s="47">
        <v>206.55571905662643</v>
      </c>
      <c r="G12" s="44">
        <v>183</v>
      </c>
    </row>
    <row r="13" spans="1:7" s="71" customFormat="1" ht="16.5" customHeight="1" x14ac:dyDescent="0.25">
      <c r="A13" s="121" t="s">
        <v>611</v>
      </c>
      <c r="B13" s="121"/>
      <c r="C13" s="121"/>
      <c r="D13" s="121"/>
      <c r="E13" s="121"/>
      <c r="F13" s="121"/>
      <c r="G13" s="121"/>
    </row>
    <row r="14" spans="1:7" s="72" customFormat="1" ht="15" customHeight="1" x14ac:dyDescent="0.25">
      <c r="A14" s="48">
        <v>1</v>
      </c>
      <c r="B14" s="45" t="s">
        <v>404</v>
      </c>
      <c r="C14" s="49" t="s">
        <v>4012</v>
      </c>
      <c r="D14" s="49" t="s">
        <v>306</v>
      </c>
      <c r="E14" s="49" t="s">
        <v>938</v>
      </c>
      <c r="F14" s="47">
        <v>103.3</v>
      </c>
      <c r="G14" s="50">
        <v>249.9</v>
      </c>
    </row>
    <row r="15" spans="1:7" s="71" customFormat="1" ht="15" customHeight="1" x14ac:dyDescent="0.25">
      <c r="A15" s="44">
        <v>2</v>
      </c>
      <c r="B15" s="45" t="s">
        <v>405</v>
      </c>
      <c r="C15" s="51" t="s">
        <v>4013</v>
      </c>
      <c r="D15" s="51" t="s">
        <v>406</v>
      </c>
      <c r="E15" s="51" t="s">
        <v>938</v>
      </c>
      <c r="F15" s="47">
        <v>120.2</v>
      </c>
      <c r="G15" s="52">
        <v>118.23705003085963</v>
      </c>
    </row>
    <row r="16" spans="1:7" s="71" customFormat="1" ht="15" customHeight="1" x14ac:dyDescent="0.25">
      <c r="A16" s="48">
        <v>3</v>
      </c>
      <c r="B16" s="53" t="s">
        <v>307</v>
      </c>
      <c r="C16" s="54">
        <v>15.7</v>
      </c>
      <c r="D16" s="49" t="s">
        <v>308</v>
      </c>
      <c r="E16" s="55">
        <v>110</v>
      </c>
      <c r="F16" s="47">
        <v>66</v>
      </c>
      <c r="G16" s="50">
        <v>129.69197572491123</v>
      </c>
    </row>
    <row r="17" spans="1:7" s="72" customFormat="1" ht="15" customHeight="1" x14ac:dyDescent="0.25">
      <c r="A17" s="44">
        <v>4</v>
      </c>
      <c r="B17" s="53" t="s">
        <v>2956</v>
      </c>
      <c r="C17" s="54">
        <v>15.875</v>
      </c>
      <c r="D17" s="49" t="s">
        <v>306</v>
      </c>
      <c r="E17" s="55">
        <v>110</v>
      </c>
      <c r="F17" s="47">
        <v>103.3</v>
      </c>
      <c r="G17" s="52">
        <v>244</v>
      </c>
    </row>
    <row r="18" spans="1:7" s="72" customFormat="1" ht="15" customHeight="1" x14ac:dyDescent="0.25">
      <c r="A18" s="48">
        <v>5</v>
      </c>
      <c r="B18" s="53" t="s">
        <v>309</v>
      </c>
      <c r="C18" s="54">
        <v>15.7</v>
      </c>
      <c r="D18" s="49" t="s">
        <v>308</v>
      </c>
      <c r="E18" s="55">
        <v>110</v>
      </c>
      <c r="F18" s="47">
        <v>66</v>
      </c>
      <c r="G18" s="52">
        <v>170</v>
      </c>
    </row>
    <row r="19" spans="1:7" s="71" customFormat="1" ht="15" customHeight="1" x14ac:dyDescent="0.25">
      <c r="A19" s="44">
        <v>6</v>
      </c>
      <c r="B19" s="53" t="s">
        <v>310</v>
      </c>
      <c r="C19" s="54">
        <v>46.5</v>
      </c>
      <c r="D19" s="49" t="s">
        <v>308</v>
      </c>
      <c r="E19" s="55">
        <v>110</v>
      </c>
      <c r="F19" s="47">
        <v>66</v>
      </c>
      <c r="G19" s="50">
        <v>125</v>
      </c>
    </row>
    <row r="20" spans="1:7" s="71" customFormat="1" ht="15" customHeight="1" x14ac:dyDescent="0.25">
      <c r="A20" s="48">
        <v>7</v>
      </c>
      <c r="B20" s="53" t="s">
        <v>311</v>
      </c>
      <c r="C20" s="54">
        <v>38.4</v>
      </c>
      <c r="D20" s="49" t="s">
        <v>972</v>
      </c>
      <c r="E20" s="55">
        <v>110</v>
      </c>
      <c r="F20" s="47">
        <v>66</v>
      </c>
      <c r="G20" s="52">
        <v>10</v>
      </c>
    </row>
    <row r="21" spans="1:7" s="71" customFormat="1" ht="15" customHeight="1" x14ac:dyDescent="0.25">
      <c r="A21" s="44">
        <v>8</v>
      </c>
      <c r="B21" s="53" t="s">
        <v>312</v>
      </c>
      <c r="C21" s="54">
        <v>10.62</v>
      </c>
      <c r="D21" s="49" t="s">
        <v>313</v>
      </c>
      <c r="E21" s="55">
        <v>110</v>
      </c>
      <c r="F21" s="47">
        <v>76.2</v>
      </c>
      <c r="G21" s="50">
        <v>6</v>
      </c>
    </row>
    <row r="22" spans="1:7" s="71" customFormat="1" ht="15" customHeight="1" x14ac:dyDescent="0.25">
      <c r="A22" s="48">
        <v>9</v>
      </c>
      <c r="B22" s="53" t="s">
        <v>2957</v>
      </c>
      <c r="C22" s="54">
        <v>6.3</v>
      </c>
      <c r="D22" s="49" t="s">
        <v>308</v>
      </c>
      <c r="E22" s="55">
        <v>110</v>
      </c>
      <c r="F22" s="47">
        <v>66</v>
      </c>
      <c r="G22" s="50">
        <v>0</v>
      </c>
    </row>
    <row r="23" spans="1:7" s="71" customFormat="1" ht="15" customHeight="1" x14ac:dyDescent="0.25">
      <c r="A23" s="44">
        <v>10</v>
      </c>
      <c r="B23" s="53" t="s">
        <v>2958</v>
      </c>
      <c r="C23" s="54">
        <v>6.3</v>
      </c>
      <c r="D23" s="49" t="s">
        <v>308</v>
      </c>
      <c r="E23" s="55">
        <v>110</v>
      </c>
      <c r="F23" s="47">
        <v>66</v>
      </c>
      <c r="G23" s="50">
        <v>0</v>
      </c>
    </row>
    <row r="24" spans="1:7" s="71" customFormat="1" ht="15" customHeight="1" x14ac:dyDescent="0.25">
      <c r="A24" s="48">
        <v>11</v>
      </c>
      <c r="B24" s="53" t="s">
        <v>314</v>
      </c>
      <c r="C24" s="54">
        <v>22.8</v>
      </c>
      <c r="D24" s="49" t="s">
        <v>315</v>
      </c>
      <c r="E24" s="55">
        <v>110</v>
      </c>
      <c r="F24" s="47">
        <v>44.9</v>
      </c>
      <c r="G24" s="52">
        <v>17.7</v>
      </c>
    </row>
    <row r="25" spans="1:7" s="71" customFormat="1" ht="15" customHeight="1" x14ac:dyDescent="0.25">
      <c r="A25" s="44">
        <v>12</v>
      </c>
      <c r="B25" s="53" t="s">
        <v>316</v>
      </c>
      <c r="C25" s="54">
        <v>22.8</v>
      </c>
      <c r="D25" s="49" t="s">
        <v>315</v>
      </c>
      <c r="E25" s="55">
        <v>110</v>
      </c>
      <c r="F25" s="47">
        <v>44.9</v>
      </c>
      <c r="G25" s="50">
        <v>26.9</v>
      </c>
    </row>
    <row r="26" spans="1:7" s="71" customFormat="1" ht="15" customHeight="1" x14ac:dyDescent="0.25">
      <c r="A26" s="48">
        <v>13</v>
      </c>
      <c r="B26" s="53" t="s">
        <v>317</v>
      </c>
      <c r="C26" s="54">
        <v>11.2</v>
      </c>
      <c r="D26" s="49" t="s">
        <v>308</v>
      </c>
      <c r="E26" s="55">
        <v>110</v>
      </c>
      <c r="F26" s="47">
        <v>66</v>
      </c>
      <c r="G26" s="60" t="s">
        <v>4058</v>
      </c>
    </row>
    <row r="27" spans="1:7" s="72" customFormat="1" ht="15" customHeight="1" x14ac:dyDescent="0.25">
      <c r="A27" s="44">
        <v>14</v>
      </c>
      <c r="B27" s="53" t="s">
        <v>318</v>
      </c>
      <c r="C27" s="54">
        <v>21.7</v>
      </c>
      <c r="D27" s="49" t="s">
        <v>308</v>
      </c>
      <c r="E27" s="55">
        <v>110</v>
      </c>
      <c r="F27" s="47">
        <v>66</v>
      </c>
      <c r="G27" s="50">
        <v>24</v>
      </c>
    </row>
    <row r="28" spans="1:7" s="71" customFormat="1" ht="15" customHeight="1" x14ac:dyDescent="0.25">
      <c r="A28" s="48">
        <v>15</v>
      </c>
      <c r="B28" s="53" t="s">
        <v>319</v>
      </c>
      <c r="C28" s="54">
        <v>48.6</v>
      </c>
      <c r="D28" s="49" t="s">
        <v>308</v>
      </c>
      <c r="E28" s="55">
        <v>110</v>
      </c>
      <c r="F28" s="47">
        <v>66</v>
      </c>
      <c r="G28" s="52">
        <v>18</v>
      </c>
    </row>
    <row r="29" spans="1:7" s="71" customFormat="1" ht="15" customHeight="1" x14ac:dyDescent="0.25">
      <c r="A29" s="44">
        <v>16</v>
      </c>
      <c r="B29" s="53" t="s">
        <v>320</v>
      </c>
      <c r="C29" s="54">
        <v>46.9</v>
      </c>
      <c r="D29" s="49" t="s">
        <v>308</v>
      </c>
      <c r="E29" s="55">
        <v>110</v>
      </c>
      <c r="F29" s="47">
        <v>66</v>
      </c>
      <c r="G29" s="50">
        <v>0</v>
      </c>
    </row>
    <row r="30" spans="1:7" s="71" customFormat="1" ht="15" customHeight="1" x14ac:dyDescent="0.25">
      <c r="A30" s="48">
        <v>17</v>
      </c>
      <c r="B30" s="53" t="s">
        <v>2959</v>
      </c>
      <c r="C30" s="54">
        <v>3.6</v>
      </c>
      <c r="D30" s="49" t="s">
        <v>306</v>
      </c>
      <c r="E30" s="55">
        <v>110</v>
      </c>
      <c r="F30" s="47">
        <v>103.3</v>
      </c>
      <c r="G30" s="52">
        <v>1.2</v>
      </c>
    </row>
    <row r="31" spans="1:7" s="71" customFormat="1" ht="15" customHeight="1" x14ac:dyDescent="0.25">
      <c r="A31" s="44">
        <v>18</v>
      </c>
      <c r="B31" s="53" t="s">
        <v>321</v>
      </c>
      <c r="C31" s="54">
        <v>17.2</v>
      </c>
      <c r="D31" s="49" t="s">
        <v>313</v>
      </c>
      <c r="E31" s="55">
        <v>110</v>
      </c>
      <c r="F31" s="47">
        <v>76.2</v>
      </c>
      <c r="G31" s="52">
        <v>28</v>
      </c>
    </row>
    <row r="32" spans="1:7" s="71" customFormat="1" ht="15" customHeight="1" x14ac:dyDescent="0.25">
      <c r="A32" s="48">
        <v>19</v>
      </c>
      <c r="B32" s="53" t="s">
        <v>2960</v>
      </c>
      <c r="C32" s="54">
        <v>7.1159999999999997</v>
      </c>
      <c r="D32" s="49" t="s">
        <v>2961</v>
      </c>
      <c r="E32" s="55">
        <v>110</v>
      </c>
      <c r="F32" s="47">
        <v>185.6</v>
      </c>
      <c r="G32" s="50">
        <v>338.1</v>
      </c>
    </row>
    <row r="33" spans="1:8" s="71" customFormat="1" ht="15" customHeight="1" x14ac:dyDescent="0.25">
      <c r="A33" s="44">
        <v>20</v>
      </c>
      <c r="B33" s="53" t="s">
        <v>322</v>
      </c>
      <c r="C33" s="54">
        <v>17</v>
      </c>
      <c r="D33" s="49" t="s">
        <v>313</v>
      </c>
      <c r="E33" s="55">
        <v>110</v>
      </c>
      <c r="F33" s="47">
        <v>76.2</v>
      </c>
      <c r="G33" s="50">
        <v>39</v>
      </c>
    </row>
    <row r="34" spans="1:8" s="71" customFormat="1" ht="15" customHeight="1" x14ac:dyDescent="0.25">
      <c r="A34" s="48">
        <v>21</v>
      </c>
      <c r="B34" s="53" t="s">
        <v>323</v>
      </c>
      <c r="C34" s="54">
        <v>59.1</v>
      </c>
      <c r="D34" s="49" t="s">
        <v>313</v>
      </c>
      <c r="E34" s="55">
        <v>110</v>
      </c>
      <c r="F34" s="47">
        <v>76.2</v>
      </c>
      <c r="G34" s="52">
        <v>0</v>
      </c>
    </row>
    <row r="35" spans="1:8" s="71" customFormat="1" ht="15" customHeight="1" x14ac:dyDescent="0.25">
      <c r="A35" s="44">
        <v>22</v>
      </c>
      <c r="B35" s="53" t="s">
        <v>324</v>
      </c>
      <c r="C35" s="54">
        <v>29</v>
      </c>
      <c r="D35" s="49" t="s">
        <v>308</v>
      </c>
      <c r="E35" s="55">
        <v>110</v>
      </c>
      <c r="F35" s="47">
        <v>66</v>
      </c>
      <c r="G35" s="60" t="s">
        <v>4058</v>
      </c>
      <c r="H35" s="74"/>
    </row>
    <row r="36" spans="1:8" s="71" customFormat="1" ht="15" customHeight="1" x14ac:dyDescent="0.25">
      <c r="A36" s="48">
        <v>23</v>
      </c>
      <c r="B36" s="53" t="s">
        <v>325</v>
      </c>
      <c r="C36" s="54">
        <v>80.2</v>
      </c>
      <c r="D36" s="49" t="s">
        <v>308</v>
      </c>
      <c r="E36" s="55">
        <v>110</v>
      </c>
      <c r="F36" s="47">
        <v>66</v>
      </c>
      <c r="G36" s="47">
        <v>1.3365095669626195</v>
      </c>
    </row>
    <row r="37" spans="1:8" s="71" customFormat="1" ht="15" customHeight="1" x14ac:dyDescent="0.25">
      <c r="A37" s="44">
        <v>24</v>
      </c>
      <c r="B37" s="53" t="s">
        <v>327</v>
      </c>
      <c r="C37" s="57" t="s">
        <v>941</v>
      </c>
      <c r="D37" s="49" t="s">
        <v>315</v>
      </c>
      <c r="E37" s="55">
        <v>110</v>
      </c>
      <c r="F37" s="47">
        <v>44.9</v>
      </c>
      <c r="G37" s="47">
        <v>29.8</v>
      </c>
    </row>
    <row r="38" spans="1:8" s="71" customFormat="1" ht="15" customHeight="1" x14ac:dyDescent="0.25">
      <c r="A38" s="48">
        <v>25</v>
      </c>
      <c r="B38" s="53" t="s">
        <v>328</v>
      </c>
      <c r="C38" s="57" t="s">
        <v>941</v>
      </c>
      <c r="D38" s="49" t="s">
        <v>315</v>
      </c>
      <c r="E38" s="55">
        <v>110</v>
      </c>
      <c r="F38" s="47">
        <v>44.9</v>
      </c>
      <c r="G38" s="47">
        <v>40.5</v>
      </c>
    </row>
    <row r="39" spans="1:8" s="71" customFormat="1" ht="15" customHeight="1" x14ac:dyDescent="0.25">
      <c r="A39" s="44">
        <v>26</v>
      </c>
      <c r="B39" s="53" t="s">
        <v>329</v>
      </c>
      <c r="C39" s="54">
        <v>31.1</v>
      </c>
      <c r="D39" s="49" t="s">
        <v>326</v>
      </c>
      <c r="E39" s="55">
        <v>110</v>
      </c>
      <c r="F39" s="47">
        <v>66</v>
      </c>
      <c r="G39" s="47">
        <v>25</v>
      </c>
    </row>
    <row r="40" spans="1:8" s="71" customFormat="1" ht="15" customHeight="1" x14ac:dyDescent="0.25">
      <c r="A40" s="48">
        <v>27</v>
      </c>
      <c r="B40" s="53" t="s">
        <v>330</v>
      </c>
      <c r="C40" s="54">
        <v>63.6</v>
      </c>
      <c r="D40" s="49" t="s">
        <v>331</v>
      </c>
      <c r="E40" s="55">
        <v>110</v>
      </c>
      <c r="F40" s="47">
        <v>55.9</v>
      </c>
      <c r="G40" s="47">
        <v>34.203631146663596</v>
      </c>
    </row>
    <row r="41" spans="1:8" s="71" customFormat="1" ht="15" customHeight="1" x14ac:dyDescent="0.25">
      <c r="A41" s="44">
        <v>28</v>
      </c>
      <c r="B41" s="53" t="s">
        <v>332</v>
      </c>
      <c r="C41" s="54">
        <v>24.5</v>
      </c>
      <c r="D41" s="49" t="s">
        <v>308</v>
      </c>
      <c r="E41" s="55">
        <v>110</v>
      </c>
      <c r="F41" s="47">
        <v>66</v>
      </c>
      <c r="G41" s="47">
        <v>23.439434005561729</v>
      </c>
    </row>
    <row r="42" spans="1:8" s="71" customFormat="1" ht="15" customHeight="1" x14ac:dyDescent="0.25">
      <c r="A42" s="48">
        <v>29</v>
      </c>
      <c r="B42" s="53" t="s">
        <v>333</v>
      </c>
      <c r="C42" s="54">
        <v>23.6</v>
      </c>
      <c r="D42" s="49" t="s">
        <v>308</v>
      </c>
      <c r="E42" s="55">
        <v>110</v>
      </c>
      <c r="F42" s="47">
        <v>66</v>
      </c>
      <c r="G42" s="47">
        <v>15.198622470974765</v>
      </c>
    </row>
    <row r="43" spans="1:8" s="71" customFormat="1" ht="15" customHeight="1" x14ac:dyDescent="0.25">
      <c r="A43" s="44">
        <v>30</v>
      </c>
      <c r="B43" s="53" t="s">
        <v>334</v>
      </c>
      <c r="C43" s="54">
        <v>72.8</v>
      </c>
      <c r="D43" s="49" t="s">
        <v>331</v>
      </c>
      <c r="E43" s="55">
        <v>110</v>
      </c>
      <c r="F43" s="47">
        <v>55.9</v>
      </c>
      <c r="G43" s="47">
        <v>15</v>
      </c>
    </row>
    <row r="44" spans="1:8" s="71" customFormat="1" ht="15" customHeight="1" x14ac:dyDescent="0.25">
      <c r="A44" s="48">
        <v>31</v>
      </c>
      <c r="B44" s="53" t="s">
        <v>335</v>
      </c>
      <c r="C44" s="57" t="s">
        <v>4014</v>
      </c>
      <c r="D44" s="49" t="s">
        <v>306</v>
      </c>
      <c r="E44" s="55">
        <v>110</v>
      </c>
      <c r="F44" s="47">
        <v>103.3</v>
      </c>
      <c r="G44" s="47">
        <v>10.58475493514314</v>
      </c>
    </row>
    <row r="45" spans="1:8" s="71" customFormat="1" ht="15" customHeight="1" x14ac:dyDescent="0.25">
      <c r="A45" s="44">
        <v>32</v>
      </c>
      <c r="B45" s="53" t="s">
        <v>336</v>
      </c>
      <c r="C45" s="54">
        <v>83.4</v>
      </c>
      <c r="D45" s="49" t="s">
        <v>308</v>
      </c>
      <c r="E45" s="55">
        <v>110</v>
      </c>
      <c r="F45" s="47">
        <v>66</v>
      </c>
      <c r="G45" s="47">
        <v>6.2983665729777352</v>
      </c>
    </row>
    <row r="46" spans="1:8" s="71" customFormat="1" ht="15" customHeight="1" x14ac:dyDescent="0.25">
      <c r="A46" s="48">
        <v>33</v>
      </c>
      <c r="B46" s="53" t="s">
        <v>337</v>
      </c>
      <c r="C46" s="54">
        <v>32.299999999999997</v>
      </c>
      <c r="D46" s="49" t="s">
        <v>308</v>
      </c>
      <c r="E46" s="55">
        <v>110</v>
      </c>
      <c r="F46" s="47">
        <v>66</v>
      </c>
      <c r="G46" s="60">
        <v>10.051143322710303</v>
      </c>
    </row>
    <row r="47" spans="1:8" s="71" customFormat="1" ht="15" customHeight="1" x14ac:dyDescent="0.25">
      <c r="A47" s="44">
        <v>34</v>
      </c>
      <c r="B47" s="53" t="s">
        <v>4057</v>
      </c>
      <c r="C47" s="54">
        <v>38.6</v>
      </c>
      <c r="D47" s="49" t="s">
        <v>308</v>
      </c>
      <c r="E47" s="55">
        <v>110</v>
      </c>
      <c r="F47" s="47">
        <v>66</v>
      </c>
      <c r="G47" s="47">
        <v>1.2213178771319004</v>
      </c>
    </row>
    <row r="48" spans="1:8" s="71" customFormat="1" ht="15" customHeight="1" x14ac:dyDescent="0.25">
      <c r="A48" s="48">
        <v>35</v>
      </c>
      <c r="B48" s="53" t="s">
        <v>338</v>
      </c>
      <c r="C48" s="54">
        <v>12.62</v>
      </c>
      <c r="D48" s="49" t="s">
        <v>339</v>
      </c>
      <c r="E48" s="55">
        <v>110</v>
      </c>
      <c r="F48" s="47">
        <v>120.2</v>
      </c>
      <c r="G48" s="47">
        <v>276</v>
      </c>
    </row>
    <row r="49" spans="1:7" s="71" customFormat="1" ht="15" customHeight="1" x14ac:dyDescent="0.25">
      <c r="A49" s="44">
        <v>36</v>
      </c>
      <c r="B49" s="53" t="s">
        <v>340</v>
      </c>
      <c r="C49" s="54">
        <v>11.75</v>
      </c>
      <c r="D49" s="49" t="s">
        <v>308</v>
      </c>
      <c r="E49" s="55">
        <v>110</v>
      </c>
      <c r="F49" s="47">
        <v>66</v>
      </c>
      <c r="G49" s="47">
        <v>126.2</v>
      </c>
    </row>
    <row r="50" spans="1:7" s="71" customFormat="1" ht="15" customHeight="1" x14ac:dyDescent="0.25">
      <c r="A50" s="48">
        <v>37</v>
      </c>
      <c r="B50" s="53" t="s">
        <v>341</v>
      </c>
      <c r="C50" s="54">
        <v>13.5</v>
      </c>
      <c r="D50" s="49" t="s">
        <v>339</v>
      </c>
      <c r="E50" s="55">
        <v>110</v>
      </c>
      <c r="F50" s="47">
        <v>120.2</v>
      </c>
      <c r="G50" s="47">
        <v>284</v>
      </c>
    </row>
    <row r="51" spans="1:7" s="71" customFormat="1" ht="15" customHeight="1" x14ac:dyDescent="0.25">
      <c r="A51" s="44">
        <v>38</v>
      </c>
      <c r="B51" s="53" t="s">
        <v>942</v>
      </c>
      <c r="C51" s="54">
        <v>11.75</v>
      </c>
      <c r="D51" s="49" t="s">
        <v>308</v>
      </c>
      <c r="E51" s="55">
        <v>110</v>
      </c>
      <c r="F51" s="47">
        <v>66</v>
      </c>
      <c r="G51" s="47">
        <v>89.2</v>
      </c>
    </row>
    <row r="52" spans="1:7" s="71" customFormat="1" ht="15" customHeight="1" x14ac:dyDescent="0.25">
      <c r="A52" s="48">
        <v>39</v>
      </c>
      <c r="B52" s="53" t="s">
        <v>342</v>
      </c>
      <c r="C52" s="54">
        <v>10.4</v>
      </c>
      <c r="D52" s="49" t="s">
        <v>331</v>
      </c>
      <c r="E52" s="55">
        <v>110</v>
      </c>
      <c r="F52" s="47">
        <v>55.9</v>
      </c>
      <c r="G52" s="47">
        <v>6</v>
      </c>
    </row>
    <row r="53" spans="1:7" s="71" customFormat="1" ht="15" customHeight="1" x14ac:dyDescent="0.25">
      <c r="A53" s="44">
        <v>40</v>
      </c>
      <c r="B53" s="53" t="s">
        <v>943</v>
      </c>
      <c r="C53" s="54">
        <v>5.5</v>
      </c>
      <c r="D53" s="49" t="s">
        <v>346</v>
      </c>
      <c r="E53" s="55">
        <v>110</v>
      </c>
      <c r="F53" s="47">
        <v>88</v>
      </c>
      <c r="G53" s="47">
        <v>27.3</v>
      </c>
    </row>
    <row r="54" spans="1:7" s="71" customFormat="1" ht="15" customHeight="1" x14ac:dyDescent="0.25">
      <c r="A54" s="48">
        <v>41</v>
      </c>
      <c r="B54" s="53" t="s">
        <v>343</v>
      </c>
      <c r="C54" s="54">
        <v>10.4</v>
      </c>
      <c r="D54" s="49" t="s">
        <v>331</v>
      </c>
      <c r="E54" s="55">
        <v>110</v>
      </c>
      <c r="F54" s="47">
        <v>55.9</v>
      </c>
      <c r="G54" s="47">
        <v>16</v>
      </c>
    </row>
    <row r="55" spans="1:7" s="71" customFormat="1" ht="15" customHeight="1" x14ac:dyDescent="0.25">
      <c r="A55" s="44">
        <v>42</v>
      </c>
      <c r="B55" s="53" t="s">
        <v>347</v>
      </c>
      <c r="C55" s="54">
        <v>5.5</v>
      </c>
      <c r="D55" s="49" t="s">
        <v>346</v>
      </c>
      <c r="E55" s="55">
        <v>110</v>
      </c>
      <c r="F55" s="47">
        <v>88</v>
      </c>
      <c r="G55" s="47">
        <v>50</v>
      </c>
    </row>
    <row r="56" spans="1:7" s="71" customFormat="1" ht="15" customHeight="1" x14ac:dyDescent="0.25">
      <c r="A56" s="48">
        <v>43</v>
      </c>
      <c r="B56" s="53" t="s">
        <v>344</v>
      </c>
      <c r="C56" s="54">
        <v>4</v>
      </c>
      <c r="D56" s="49" t="s">
        <v>308</v>
      </c>
      <c r="E56" s="55">
        <v>110</v>
      </c>
      <c r="F56" s="47">
        <v>66</v>
      </c>
      <c r="G56" s="47">
        <v>41</v>
      </c>
    </row>
    <row r="57" spans="1:7" s="71" customFormat="1" ht="15" customHeight="1" x14ac:dyDescent="0.25">
      <c r="A57" s="44">
        <v>44</v>
      </c>
      <c r="B57" s="53" t="s">
        <v>348</v>
      </c>
      <c r="C57" s="54">
        <v>13.95</v>
      </c>
      <c r="D57" s="49" t="s">
        <v>306</v>
      </c>
      <c r="E57" s="55">
        <v>110</v>
      </c>
      <c r="F57" s="47">
        <v>103.3</v>
      </c>
      <c r="G57" s="47">
        <v>270.2</v>
      </c>
    </row>
    <row r="58" spans="1:7" s="71" customFormat="1" ht="15" customHeight="1" x14ac:dyDescent="0.25">
      <c r="A58" s="48">
        <v>45</v>
      </c>
      <c r="B58" s="53" t="s">
        <v>345</v>
      </c>
      <c r="C58" s="54">
        <v>4</v>
      </c>
      <c r="D58" s="49" t="s">
        <v>308</v>
      </c>
      <c r="E58" s="55">
        <v>110</v>
      </c>
      <c r="F58" s="47">
        <v>66</v>
      </c>
      <c r="G58" s="47">
        <v>87</v>
      </c>
    </row>
    <row r="59" spans="1:7" s="71" customFormat="1" ht="15" customHeight="1" x14ac:dyDescent="0.25">
      <c r="A59" s="44">
        <v>46</v>
      </c>
      <c r="B59" s="53" t="s">
        <v>349</v>
      </c>
      <c r="C59" s="54">
        <v>13.95</v>
      </c>
      <c r="D59" s="49" t="s">
        <v>306</v>
      </c>
      <c r="E59" s="55">
        <v>110</v>
      </c>
      <c r="F59" s="47">
        <v>103.3</v>
      </c>
      <c r="G59" s="47">
        <v>265.3</v>
      </c>
    </row>
    <row r="60" spans="1:7" s="71" customFormat="1" ht="15" customHeight="1" x14ac:dyDescent="0.25">
      <c r="A60" s="48">
        <v>47</v>
      </c>
      <c r="B60" s="53" t="s">
        <v>350</v>
      </c>
      <c r="C60" s="54">
        <v>76.099999999999994</v>
      </c>
      <c r="D60" s="49" t="s">
        <v>308</v>
      </c>
      <c r="E60" s="55">
        <v>110</v>
      </c>
      <c r="F60" s="47">
        <v>66</v>
      </c>
      <c r="G60" s="47">
        <v>21.7</v>
      </c>
    </row>
    <row r="61" spans="1:7" s="71" customFormat="1" ht="15" customHeight="1" x14ac:dyDescent="0.25">
      <c r="A61" s="44">
        <v>48</v>
      </c>
      <c r="B61" s="53" t="s">
        <v>351</v>
      </c>
      <c r="C61" s="54">
        <v>26.2</v>
      </c>
      <c r="D61" s="49" t="s">
        <v>308</v>
      </c>
      <c r="E61" s="55">
        <v>110</v>
      </c>
      <c r="F61" s="47">
        <v>66</v>
      </c>
      <c r="G61" s="47">
        <v>6</v>
      </c>
    </row>
    <row r="62" spans="1:7" s="71" customFormat="1" ht="15" customHeight="1" x14ac:dyDescent="0.25">
      <c r="A62" s="48">
        <v>49</v>
      </c>
      <c r="B62" s="53" t="s">
        <v>352</v>
      </c>
      <c r="C62" s="54">
        <v>16.7</v>
      </c>
      <c r="D62" s="49" t="s">
        <v>308</v>
      </c>
      <c r="E62" s="55">
        <v>110</v>
      </c>
      <c r="F62" s="47">
        <v>66</v>
      </c>
      <c r="G62" s="47">
        <v>5.5275012728502437</v>
      </c>
    </row>
    <row r="63" spans="1:7" s="71" customFormat="1" ht="15" customHeight="1" x14ac:dyDescent="0.25">
      <c r="A63" s="44">
        <v>50</v>
      </c>
      <c r="B63" s="53" t="s">
        <v>353</v>
      </c>
      <c r="C63" s="54">
        <v>128.9</v>
      </c>
      <c r="D63" s="49" t="s">
        <v>308</v>
      </c>
      <c r="E63" s="55">
        <v>110</v>
      </c>
      <c r="F63" s="47">
        <v>66</v>
      </c>
      <c r="G63" s="47">
        <v>106.9</v>
      </c>
    </row>
    <row r="64" spans="1:7" s="72" customFormat="1" ht="15" customHeight="1" x14ac:dyDescent="0.25">
      <c r="A64" s="48">
        <v>51</v>
      </c>
      <c r="B64" s="53" t="s">
        <v>944</v>
      </c>
      <c r="C64" s="54">
        <v>57.8</v>
      </c>
      <c r="D64" s="49" t="s">
        <v>308</v>
      </c>
      <c r="E64" s="55">
        <v>110</v>
      </c>
      <c r="F64" s="47">
        <v>66</v>
      </c>
      <c r="G64" s="47">
        <v>45</v>
      </c>
    </row>
    <row r="65" spans="1:7" s="71" customFormat="1" ht="15" customHeight="1" x14ac:dyDescent="0.25">
      <c r="A65" s="44">
        <v>52</v>
      </c>
      <c r="B65" s="53" t="s">
        <v>354</v>
      </c>
      <c r="C65" s="54">
        <v>20.100000000000001</v>
      </c>
      <c r="D65" s="49" t="s">
        <v>346</v>
      </c>
      <c r="E65" s="55">
        <v>110</v>
      </c>
      <c r="F65" s="47">
        <v>88</v>
      </c>
      <c r="G65" s="47">
        <v>66.400000000000006</v>
      </c>
    </row>
    <row r="66" spans="1:7" s="71" customFormat="1" ht="15" customHeight="1" x14ac:dyDescent="0.25">
      <c r="A66" s="48">
        <v>53</v>
      </c>
      <c r="B66" s="53" t="s">
        <v>355</v>
      </c>
      <c r="C66" s="54">
        <v>20.100000000000001</v>
      </c>
      <c r="D66" s="49" t="s">
        <v>346</v>
      </c>
      <c r="E66" s="55">
        <v>110</v>
      </c>
      <c r="F66" s="47">
        <v>88</v>
      </c>
      <c r="G66" s="47">
        <v>19.100000000000001</v>
      </c>
    </row>
    <row r="67" spans="1:7" s="72" customFormat="1" ht="15" customHeight="1" x14ac:dyDescent="0.25">
      <c r="A67" s="44">
        <v>54</v>
      </c>
      <c r="B67" s="53" t="s">
        <v>356</v>
      </c>
      <c r="C67" s="54">
        <v>35.1</v>
      </c>
      <c r="D67" s="49" t="s">
        <v>306</v>
      </c>
      <c r="E67" s="55">
        <v>110</v>
      </c>
      <c r="F67" s="47">
        <v>103.3</v>
      </c>
      <c r="G67" s="47">
        <v>119.6</v>
      </c>
    </row>
    <row r="68" spans="1:7" s="71" customFormat="1" ht="15" customHeight="1" x14ac:dyDescent="0.25">
      <c r="A68" s="48">
        <v>55</v>
      </c>
      <c r="B68" s="53" t="s">
        <v>357</v>
      </c>
      <c r="C68" s="54">
        <v>35.1</v>
      </c>
      <c r="D68" s="49" t="s">
        <v>306</v>
      </c>
      <c r="E68" s="55">
        <v>110</v>
      </c>
      <c r="F68" s="47">
        <v>103.3</v>
      </c>
      <c r="G68" s="47">
        <v>117.1</v>
      </c>
    </row>
    <row r="69" spans="1:7" s="71" customFormat="1" ht="15" customHeight="1" x14ac:dyDescent="0.25">
      <c r="A69" s="44">
        <v>56</v>
      </c>
      <c r="B69" s="53" t="s">
        <v>358</v>
      </c>
      <c r="C69" s="54">
        <v>87.8</v>
      </c>
      <c r="D69" s="49" t="s">
        <v>308</v>
      </c>
      <c r="E69" s="55">
        <v>110</v>
      </c>
      <c r="F69" s="47">
        <v>66</v>
      </c>
      <c r="G69" s="47">
        <v>150</v>
      </c>
    </row>
    <row r="70" spans="1:7" s="71" customFormat="1" ht="15" customHeight="1" x14ac:dyDescent="0.25">
      <c r="A70" s="48">
        <v>57</v>
      </c>
      <c r="B70" s="53" t="s">
        <v>359</v>
      </c>
      <c r="C70" s="54">
        <v>91.1</v>
      </c>
      <c r="D70" s="49" t="s">
        <v>308</v>
      </c>
      <c r="E70" s="55">
        <v>110</v>
      </c>
      <c r="F70" s="47">
        <v>66</v>
      </c>
      <c r="G70" s="47">
        <v>160</v>
      </c>
    </row>
    <row r="71" spans="1:7" s="71" customFormat="1" ht="15" customHeight="1" x14ac:dyDescent="0.25">
      <c r="A71" s="44">
        <v>58</v>
      </c>
      <c r="B71" s="53" t="s">
        <v>2962</v>
      </c>
      <c r="C71" s="54">
        <v>60.7</v>
      </c>
      <c r="D71" s="49" t="s">
        <v>313</v>
      </c>
      <c r="E71" s="55">
        <v>110</v>
      </c>
      <c r="F71" s="47">
        <v>76.2</v>
      </c>
      <c r="G71" s="47">
        <v>114</v>
      </c>
    </row>
    <row r="72" spans="1:7" s="71" customFormat="1" ht="15" customHeight="1" x14ac:dyDescent="0.25">
      <c r="A72" s="48">
        <v>59</v>
      </c>
      <c r="B72" s="53" t="s">
        <v>360</v>
      </c>
      <c r="C72" s="54">
        <v>83.9</v>
      </c>
      <c r="D72" s="49" t="s">
        <v>331</v>
      </c>
      <c r="E72" s="55">
        <v>110</v>
      </c>
      <c r="F72" s="47">
        <v>55.9</v>
      </c>
      <c r="G72" s="47">
        <v>18</v>
      </c>
    </row>
    <row r="73" spans="1:7" s="71" customFormat="1" ht="15" customHeight="1" x14ac:dyDescent="0.25">
      <c r="A73" s="44">
        <v>60</v>
      </c>
      <c r="B73" s="53" t="s">
        <v>361</v>
      </c>
      <c r="C73" s="54">
        <v>78</v>
      </c>
      <c r="D73" s="49" t="s">
        <v>331</v>
      </c>
      <c r="E73" s="55">
        <v>110</v>
      </c>
      <c r="F73" s="47">
        <v>55.9</v>
      </c>
      <c r="G73" s="47">
        <v>111</v>
      </c>
    </row>
    <row r="74" spans="1:7" s="71" customFormat="1" ht="15" customHeight="1" x14ac:dyDescent="0.25">
      <c r="A74" s="48">
        <v>61</v>
      </c>
      <c r="B74" s="53" t="s">
        <v>362</v>
      </c>
      <c r="C74" s="57" t="s">
        <v>973</v>
      </c>
      <c r="D74" s="49" t="s">
        <v>363</v>
      </c>
      <c r="E74" s="55">
        <v>110</v>
      </c>
      <c r="F74" s="47">
        <v>44.9</v>
      </c>
      <c r="G74" s="47">
        <v>36.354458301838896</v>
      </c>
    </row>
    <row r="75" spans="1:7" s="71" customFormat="1" ht="15" customHeight="1" x14ac:dyDescent="0.25">
      <c r="A75" s="44">
        <v>62</v>
      </c>
      <c r="B75" s="53" t="s">
        <v>364</v>
      </c>
      <c r="C75" s="54">
        <v>53.3</v>
      </c>
      <c r="D75" s="49" t="s">
        <v>326</v>
      </c>
      <c r="E75" s="55">
        <v>110</v>
      </c>
      <c r="F75" s="47">
        <v>66</v>
      </c>
      <c r="G75" s="47">
        <v>30.205276278338648</v>
      </c>
    </row>
    <row r="76" spans="1:7" s="71" customFormat="1" ht="15" customHeight="1" x14ac:dyDescent="0.25">
      <c r="A76" s="48">
        <v>63</v>
      </c>
      <c r="B76" s="53" t="s">
        <v>365</v>
      </c>
      <c r="C76" s="54">
        <v>39</v>
      </c>
      <c r="D76" s="49" t="s">
        <v>331</v>
      </c>
      <c r="E76" s="55">
        <v>110</v>
      </c>
      <c r="F76" s="47">
        <v>55.9</v>
      </c>
      <c r="G76" s="47">
        <v>34.636174334470319</v>
      </c>
    </row>
    <row r="77" spans="1:7" s="71" customFormat="1" ht="15" customHeight="1" x14ac:dyDescent="0.25">
      <c r="A77" s="44">
        <v>64</v>
      </c>
      <c r="B77" s="53" t="s">
        <v>366</v>
      </c>
      <c r="C77" s="54">
        <v>45.4</v>
      </c>
      <c r="D77" s="49" t="s">
        <v>326</v>
      </c>
      <c r="E77" s="55">
        <v>110</v>
      </c>
      <c r="F77" s="47">
        <v>66</v>
      </c>
      <c r="G77" s="47">
        <v>25.8</v>
      </c>
    </row>
    <row r="78" spans="1:7" s="71" customFormat="1" ht="15" customHeight="1" x14ac:dyDescent="0.25">
      <c r="A78" s="48">
        <v>65</v>
      </c>
      <c r="B78" s="53" t="s">
        <v>367</v>
      </c>
      <c r="C78" s="54">
        <v>18</v>
      </c>
      <c r="D78" s="49" t="s">
        <v>331</v>
      </c>
      <c r="E78" s="55">
        <v>110</v>
      </c>
      <c r="F78" s="47">
        <v>55.9</v>
      </c>
      <c r="G78" s="47">
        <v>93.4</v>
      </c>
    </row>
    <row r="79" spans="1:7" s="71" customFormat="1" ht="15" customHeight="1" x14ac:dyDescent="0.25">
      <c r="A79" s="44">
        <v>66</v>
      </c>
      <c r="B79" s="53" t="s">
        <v>368</v>
      </c>
      <c r="C79" s="54">
        <v>50.4</v>
      </c>
      <c r="D79" s="49" t="s">
        <v>331</v>
      </c>
      <c r="E79" s="55">
        <v>110</v>
      </c>
      <c r="F79" s="47">
        <v>55.9</v>
      </c>
      <c r="G79" s="47">
        <v>100</v>
      </c>
    </row>
    <row r="80" spans="1:7" s="71" customFormat="1" ht="15" customHeight="1" x14ac:dyDescent="0.25">
      <c r="A80" s="48">
        <v>67</v>
      </c>
      <c r="B80" s="58" t="s">
        <v>369</v>
      </c>
      <c r="C80" s="54">
        <v>41.5</v>
      </c>
      <c r="D80" s="49" t="s">
        <v>331</v>
      </c>
      <c r="E80" s="55">
        <v>110</v>
      </c>
      <c r="F80" s="47">
        <v>55.9</v>
      </c>
      <c r="G80" s="47">
        <v>30</v>
      </c>
    </row>
    <row r="81" spans="1:7" s="71" customFormat="1" ht="15" customHeight="1" x14ac:dyDescent="0.25">
      <c r="A81" s="44">
        <v>68</v>
      </c>
      <c r="B81" s="53" t="s">
        <v>370</v>
      </c>
      <c r="C81" s="54">
        <v>43.5</v>
      </c>
      <c r="D81" s="49" t="s">
        <v>308</v>
      </c>
      <c r="E81" s="55">
        <v>110</v>
      </c>
      <c r="F81" s="47">
        <v>66</v>
      </c>
      <c r="G81" s="47">
        <v>71.599999999999994</v>
      </c>
    </row>
    <row r="82" spans="1:7" s="71" customFormat="1" ht="15" customHeight="1" x14ac:dyDescent="0.25">
      <c r="A82" s="48">
        <v>69</v>
      </c>
      <c r="B82" s="53" t="s">
        <v>371</v>
      </c>
      <c r="C82" s="54">
        <v>32.700000000000003</v>
      </c>
      <c r="D82" s="49" t="s">
        <v>308</v>
      </c>
      <c r="E82" s="55">
        <v>110</v>
      </c>
      <c r="F82" s="47">
        <v>66</v>
      </c>
      <c r="G82" s="47">
        <v>80.2</v>
      </c>
    </row>
    <row r="83" spans="1:7" s="71" customFormat="1" ht="15" customHeight="1" x14ac:dyDescent="0.25">
      <c r="A83" s="44">
        <v>70</v>
      </c>
      <c r="B83" s="53" t="s">
        <v>372</v>
      </c>
      <c r="C83" s="54">
        <v>36.9</v>
      </c>
      <c r="D83" s="49" t="s">
        <v>308</v>
      </c>
      <c r="E83" s="55">
        <v>110</v>
      </c>
      <c r="F83" s="47">
        <v>66</v>
      </c>
      <c r="G83" s="56">
        <v>80</v>
      </c>
    </row>
    <row r="84" spans="1:7" s="71" customFormat="1" ht="15" customHeight="1" x14ac:dyDescent="0.25">
      <c r="A84" s="48">
        <v>71</v>
      </c>
      <c r="B84" s="53" t="s">
        <v>373</v>
      </c>
      <c r="C84" s="54">
        <v>19.7</v>
      </c>
      <c r="D84" s="49" t="s">
        <v>308</v>
      </c>
      <c r="E84" s="55">
        <v>110</v>
      </c>
      <c r="F84" s="47">
        <v>66</v>
      </c>
      <c r="G84" s="60" t="s">
        <v>4058</v>
      </c>
    </row>
    <row r="85" spans="1:7" s="71" customFormat="1" ht="15" customHeight="1" x14ac:dyDescent="0.25">
      <c r="A85" s="44">
        <v>72</v>
      </c>
      <c r="B85" s="53" t="s">
        <v>374</v>
      </c>
      <c r="C85" s="54">
        <v>43.74</v>
      </c>
      <c r="D85" s="49" t="s">
        <v>308</v>
      </c>
      <c r="E85" s="55">
        <v>110</v>
      </c>
      <c r="F85" s="47">
        <v>66</v>
      </c>
      <c r="G85" s="47">
        <v>39.5</v>
      </c>
    </row>
    <row r="86" spans="1:7" s="71" customFormat="1" ht="15" customHeight="1" x14ac:dyDescent="0.25">
      <c r="A86" s="48">
        <v>73</v>
      </c>
      <c r="B86" s="53" t="s">
        <v>375</v>
      </c>
      <c r="C86" s="54">
        <v>41.2</v>
      </c>
      <c r="D86" s="49" t="s">
        <v>313</v>
      </c>
      <c r="E86" s="55">
        <v>110</v>
      </c>
      <c r="F86" s="47">
        <v>76.2</v>
      </c>
      <c r="G86" s="47">
        <v>52.4</v>
      </c>
    </row>
    <row r="87" spans="1:7" s="71" customFormat="1" ht="15" customHeight="1" x14ac:dyDescent="0.25">
      <c r="A87" s="44">
        <v>74</v>
      </c>
      <c r="B87" s="53" t="s">
        <v>376</v>
      </c>
      <c r="C87" s="54">
        <v>67.900000000000006</v>
      </c>
      <c r="D87" s="49" t="s">
        <v>308</v>
      </c>
      <c r="E87" s="55">
        <v>110</v>
      </c>
      <c r="F87" s="47">
        <v>66</v>
      </c>
      <c r="G87" s="47">
        <v>33.1</v>
      </c>
    </row>
    <row r="88" spans="1:7" s="71" customFormat="1" ht="15" customHeight="1" x14ac:dyDescent="0.25">
      <c r="A88" s="48">
        <v>75</v>
      </c>
      <c r="B88" s="53" t="s">
        <v>377</v>
      </c>
      <c r="C88" s="54" t="s">
        <v>975</v>
      </c>
      <c r="D88" s="49" t="s">
        <v>378</v>
      </c>
      <c r="E88" s="55">
        <v>110</v>
      </c>
      <c r="F88" s="47">
        <v>76.2</v>
      </c>
      <c r="G88" s="47">
        <v>30.9</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115</v>
      </c>
    </row>
    <row r="91" spans="1:7" s="71" customFormat="1" ht="15" customHeight="1" x14ac:dyDescent="0.25">
      <c r="A91" s="44">
        <v>78</v>
      </c>
      <c r="B91" s="53" t="s">
        <v>381</v>
      </c>
      <c r="C91" s="59" t="s">
        <v>974</v>
      </c>
      <c r="D91" s="49" t="s">
        <v>378</v>
      </c>
      <c r="E91" s="55">
        <v>110</v>
      </c>
      <c r="F91" s="47">
        <v>76.2</v>
      </c>
      <c r="G91" s="47" t="s">
        <v>4077</v>
      </c>
    </row>
    <row r="92" spans="1:7" s="71" customFormat="1" ht="15" customHeight="1" x14ac:dyDescent="0.25">
      <c r="A92" s="48">
        <v>79</v>
      </c>
      <c r="B92" s="53" t="s">
        <v>382</v>
      </c>
      <c r="C92" s="54">
        <v>76.7</v>
      </c>
      <c r="D92" s="49" t="s">
        <v>308</v>
      </c>
      <c r="E92" s="55">
        <v>110</v>
      </c>
      <c r="F92" s="47">
        <v>66</v>
      </c>
      <c r="G92" s="47">
        <v>83</v>
      </c>
    </row>
    <row r="93" spans="1:7" s="71" customFormat="1" ht="15" customHeight="1" x14ac:dyDescent="0.25">
      <c r="A93" s="44">
        <v>80</v>
      </c>
      <c r="B93" s="53" t="s">
        <v>383</v>
      </c>
      <c r="C93" s="54">
        <v>55.1</v>
      </c>
      <c r="D93" s="49" t="s">
        <v>308</v>
      </c>
      <c r="E93" s="55">
        <v>110</v>
      </c>
      <c r="F93" s="47">
        <v>66</v>
      </c>
      <c r="G93" s="60">
        <v>27</v>
      </c>
    </row>
    <row r="94" spans="1:7" s="71" customFormat="1" ht="15" customHeight="1" x14ac:dyDescent="0.25">
      <c r="A94" s="48">
        <v>81</v>
      </c>
      <c r="B94" s="53" t="s">
        <v>384</v>
      </c>
      <c r="C94" s="54">
        <v>54.3</v>
      </c>
      <c r="D94" s="49" t="s">
        <v>308</v>
      </c>
      <c r="E94" s="55">
        <v>110</v>
      </c>
      <c r="F94" s="47">
        <v>66</v>
      </c>
      <c r="G94" s="47">
        <v>0</v>
      </c>
    </row>
    <row r="95" spans="1:7" s="71" customFormat="1" ht="15" customHeight="1" x14ac:dyDescent="0.25">
      <c r="A95" s="44">
        <v>82</v>
      </c>
      <c r="B95" s="53" t="s">
        <v>385</v>
      </c>
      <c r="C95" s="54">
        <v>112.89</v>
      </c>
      <c r="D95" s="49" t="s">
        <v>308</v>
      </c>
      <c r="E95" s="55">
        <v>110</v>
      </c>
      <c r="F95" s="47">
        <v>66</v>
      </c>
      <c r="G95" s="47">
        <v>0</v>
      </c>
    </row>
    <row r="96" spans="1:7" s="71" customFormat="1" ht="15" customHeight="1" x14ac:dyDescent="0.25">
      <c r="A96" s="48">
        <v>83</v>
      </c>
      <c r="B96" s="53" t="s">
        <v>386</v>
      </c>
      <c r="C96" s="54">
        <v>1.8</v>
      </c>
      <c r="D96" s="49" t="s">
        <v>313</v>
      </c>
      <c r="E96" s="55">
        <v>110</v>
      </c>
      <c r="F96" s="47">
        <v>76.2</v>
      </c>
      <c r="G96" s="47">
        <v>0.6</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35.5</v>
      </c>
    </row>
    <row r="99" spans="1:7" s="71" customFormat="1" ht="15" customHeight="1" x14ac:dyDescent="0.25">
      <c r="A99" s="44">
        <v>86</v>
      </c>
      <c r="B99" s="53" t="s">
        <v>945</v>
      </c>
      <c r="C99" s="54">
        <v>53.4</v>
      </c>
      <c r="D99" s="49" t="s">
        <v>308</v>
      </c>
      <c r="E99" s="55">
        <v>110</v>
      </c>
      <c r="F99" s="47">
        <v>66</v>
      </c>
      <c r="G99" s="47">
        <v>110.2</v>
      </c>
    </row>
    <row r="100" spans="1:7" s="71" customFormat="1" ht="15" customHeight="1" x14ac:dyDescent="0.25">
      <c r="A100" s="48">
        <v>87</v>
      </c>
      <c r="B100" s="53" t="s">
        <v>389</v>
      </c>
      <c r="C100" s="54">
        <v>13.5</v>
      </c>
      <c r="D100" s="49" t="s">
        <v>308</v>
      </c>
      <c r="E100" s="55">
        <v>110</v>
      </c>
      <c r="F100" s="47">
        <v>66</v>
      </c>
      <c r="G100" s="47">
        <v>0</v>
      </c>
    </row>
    <row r="101" spans="1:7" s="71" customFormat="1" ht="15" customHeight="1" x14ac:dyDescent="0.25">
      <c r="A101" s="44">
        <v>88</v>
      </c>
      <c r="B101" s="53" t="s">
        <v>390</v>
      </c>
      <c r="C101" s="54">
        <v>74.2</v>
      </c>
      <c r="D101" s="49" t="s">
        <v>308</v>
      </c>
      <c r="E101" s="55">
        <v>110</v>
      </c>
      <c r="F101" s="47">
        <v>66</v>
      </c>
      <c r="G101" s="47">
        <v>98</v>
      </c>
    </row>
    <row r="102" spans="1:7" s="71" customFormat="1" ht="15" customHeight="1" x14ac:dyDescent="0.25">
      <c r="A102" s="48">
        <v>89</v>
      </c>
      <c r="B102" s="53" t="s">
        <v>391</v>
      </c>
      <c r="C102" s="54">
        <v>159</v>
      </c>
      <c r="D102" s="49" t="s">
        <v>308</v>
      </c>
      <c r="E102" s="55">
        <v>110</v>
      </c>
      <c r="F102" s="47">
        <v>66</v>
      </c>
      <c r="G102" s="47">
        <v>80</v>
      </c>
    </row>
    <row r="103" spans="1:7" s="71" customFormat="1" ht="15" customHeight="1" x14ac:dyDescent="0.25">
      <c r="A103" s="44">
        <v>90</v>
      </c>
      <c r="B103" s="53" t="s">
        <v>392</v>
      </c>
      <c r="C103" s="54">
        <v>65</v>
      </c>
      <c r="D103" s="49" t="s">
        <v>308</v>
      </c>
      <c r="E103" s="55">
        <v>110</v>
      </c>
      <c r="F103" s="47">
        <v>66</v>
      </c>
      <c r="G103" s="47">
        <v>65</v>
      </c>
    </row>
    <row r="104" spans="1:7" s="71" customFormat="1" ht="15" customHeight="1" x14ac:dyDescent="0.25">
      <c r="A104" s="48">
        <v>91</v>
      </c>
      <c r="B104" s="53" t="s">
        <v>393</v>
      </c>
      <c r="C104" s="54">
        <v>67.3</v>
      </c>
      <c r="D104" s="49" t="s">
        <v>331</v>
      </c>
      <c r="E104" s="55">
        <v>110</v>
      </c>
      <c r="F104" s="47">
        <v>55.9</v>
      </c>
      <c r="G104" s="47">
        <v>42.360179246997738</v>
      </c>
    </row>
    <row r="105" spans="1:7" s="71" customFormat="1" ht="15" customHeight="1" x14ac:dyDescent="0.25">
      <c r="A105" s="44">
        <v>92</v>
      </c>
      <c r="B105" s="58" t="s">
        <v>394</v>
      </c>
      <c r="C105" s="54">
        <v>38.869999999999997</v>
      </c>
      <c r="D105" s="49" t="s">
        <v>308</v>
      </c>
      <c r="E105" s="55">
        <v>110</v>
      </c>
      <c r="F105" s="47">
        <v>66</v>
      </c>
      <c r="G105" s="60">
        <v>67.400000000000006</v>
      </c>
    </row>
    <row r="106" spans="1:7" s="71" customFormat="1" ht="15" customHeight="1" x14ac:dyDescent="0.25">
      <c r="A106" s="48">
        <v>93</v>
      </c>
      <c r="B106" s="58" t="s">
        <v>946</v>
      </c>
      <c r="C106" s="61">
        <v>26.9</v>
      </c>
      <c r="D106" s="49" t="s">
        <v>308</v>
      </c>
      <c r="E106" s="55">
        <v>110</v>
      </c>
      <c r="F106" s="47">
        <v>66</v>
      </c>
      <c r="G106" s="47">
        <v>50</v>
      </c>
    </row>
    <row r="107" spans="1:7" s="71" customFormat="1" ht="15" customHeight="1" x14ac:dyDescent="0.25">
      <c r="A107" s="44">
        <v>94</v>
      </c>
      <c r="B107" s="53" t="s">
        <v>395</v>
      </c>
      <c r="C107" s="54">
        <v>83.6</v>
      </c>
      <c r="D107" s="49" t="s">
        <v>331</v>
      </c>
      <c r="E107" s="55">
        <v>110</v>
      </c>
      <c r="F107" s="47">
        <v>55.9</v>
      </c>
      <c r="G107" s="47">
        <v>34</v>
      </c>
    </row>
    <row r="108" spans="1:7" s="71" customFormat="1" ht="15" customHeight="1" x14ac:dyDescent="0.25">
      <c r="A108" s="48">
        <v>95</v>
      </c>
      <c r="B108" s="53" t="s">
        <v>396</v>
      </c>
      <c r="C108" s="54">
        <v>74</v>
      </c>
      <c r="D108" s="49" t="s">
        <v>331</v>
      </c>
      <c r="E108" s="55">
        <v>110</v>
      </c>
      <c r="F108" s="47">
        <v>55.9</v>
      </c>
      <c r="G108" s="47">
        <v>36.9</v>
      </c>
    </row>
    <row r="109" spans="1:7" s="71" customFormat="1" ht="15" customHeight="1" x14ac:dyDescent="0.25">
      <c r="A109" s="44">
        <v>96</v>
      </c>
      <c r="B109" s="58" t="s">
        <v>397</v>
      </c>
      <c r="C109" s="54">
        <v>62</v>
      </c>
      <c r="D109" s="49" t="s">
        <v>331</v>
      </c>
      <c r="E109" s="55">
        <v>110</v>
      </c>
      <c r="F109" s="47">
        <v>55.9</v>
      </c>
      <c r="G109" s="47">
        <v>13.908447704299167</v>
      </c>
    </row>
    <row r="110" spans="1:7" s="71" customFormat="1" ht="15" customHeight="1" x14ac:dyDescent="0.25">
      <c r="A110" s="48">
        <v>97</v>
      </c>
      <c r="B110" s="53" t="s">
        <v>398</v>
      </c>
      <c r="C110" s="54">
        <v>67.900000000000006</v>
      </c>
      <c r="D110" s="49" t="s">
        <v>331</v>
      </c>
      <c r="E110" s="55">
        <v>110</v>
      </c>
      <c r="F110" s="47">
        <v>55.9</v>
      </c>
      <c r="G110" s="60" t="s">
        <v>4058</v>
      </c>
    </row>
    <row r="111" spans="1:7" s="71" customFormat="1" ht="15" customHeight="1" x14ac:dyDescent="0.25">
      <c r="A111" s="44">
        <v>98</v>
      </c>
      <c r="B111" s="53" t="s">
        <v>399</v>
      </c>
      <c r="C111" s="54">
        <v>87.7</v>
      </c>
      <c r="D111" s="49" t="s">
        <v>308</v>
      </c>
      <c r="E111" s="55">
        <v>110</v>
      </c>
      <c r="F111" s="47">
        <v>66</v>
      </c>
      <c r="G111" s="47">
        <v>60</v>
      </c>
    </row>
    <row r="112" spans="1:7" s="71" customFormat="1" ht="15" customHeight="1" x14ac:dyDescent="0.25">
      <c r="A112" s="48">
        <v>99</v>
      </c>
      <c r="B112" s="53" t="s">
        <v>400</v>
      </c>
      <c r="C112" s="57" t="s">
        <v>947</v>
      </c>
      <c r="D112" s="49" t="s">
        <v>401</v>
      </c>
      <c r="E112" s="55">
        <v>110</v>
      </c>
      <c r="F112" s="47">
        <v>44.9</v>
      </c>
      <c r="G112" s="47">
        <v>55.1</v>
      </c>
    </row>
    <row r="113" spans="1:7" s="71" customFormat="1" ht="15" customHeight="1" x14ac:dyDescent="0.25">
      <c r="A113" s="44">
        <v>100</v>
      </c>
      <c r="B113" s="53" t="s">
        <v>403</v>
      </c>
      <c r="C113" s="54">
        <v>21.4</v>
      </c>
      <c r="D113" s="49" t="s">
        <v>331</v>
      </c>
      <c r="E113" s="55">
        <v>110</v>
      </c>
      <c r="F113" s="47">
        <v>55.9</v>
      </c>
      <c r="G113" s="47">
        <v>12</v>
      </c>
    </row>
    <row r="114" spans="1:7" s="71" customFormat="1" ht="15" customHeight="1" x14ac:dyDescent="0.25">
      <c r="A114" s="48">
        <v>101</v>
      </c>
      <c r="B114" s="53" t="s">
        <v>407</v>
      </c>
      <c r="C114" s="54">
        <v>86.2</v>
      </c>
      <c r="D114" s="49" t="s">
        <v>408</v>
      </c>
      <c r="E114" s="55">
        <v>110</v>
      </c>
      <c r="F114" s="47">
        <v>44.9</v>
      </c>
      <c r="G114" s="47">
        <v>37.1</v>
      </c>
    </row>
    <row r="115" spans="1:7" s="72" customFormat="1" ht="15" customHeight="1" x14ac:dyDescent="0.25">
      <c r="A115" s="44">
        <v>102</v>
      </c>
      <c r="B115" s="53" t="s">
        <v>409</v>
      </c>
      <c r="C115" s="54">
        <v>81.599999999999994</v>
      </c>
      <c r="D115" s="49" t="s">
        <v>308</v>
      </c>
      <c r="E115" s="55">
        <v>110</v>
      </c>
      <c r="F115" s="47">
        <v>66</v>
      </c>
      <c r="G115" s="47">
        <v>20.907167212029417</v>
      </c>
    </row>
    <row r="116" spans="1:7" s="71" customFormat="1" ht="15" customHeight="1" x14ac:dyDescent="0.25">
      <c r="A116" s="48">
        <v>103</v>
      </c>
      <c r="B116" s="53" t="s">
        <v>410</v>
      </c>
      <c r="C116" s="54">
        <v>22</v>
      </c>
      <c r="D116" s="49" t="s">
        <v>308</v>
      </c>
      <c r="E116" s="55">
        <v>110</v>
      </c>
      <c r="F116" s="47">
        <v>66</v>
      </c>
      <c r="G116" s="60" t="s">
        <v>4058</v>
      </c>
    </row>
    <row r="117" spans="1:7" s="71" customFormat="1" ht="15" customHeight="1" x14ac:dyDescent="0.25">
      <c r="A117" s="44">
        <v>104</v>
      </c>
      <c r="B117" s="53" t="s">
        <v>411</v>
      </c>
      <c r="C117" s="54">
        <v>18</v>
      </c>
      <c r="D117" s="49" t="s">
        <v>308</v>
      </c>
      <c r="E117" s="55">
        <v>110</v>
      </c>
      <c r="F117" s="47">
        <v>66</v>
      </c>
      <c r="G117" s="60" t="s">
        <v>4058</v>
      </c>
    </row>
    <row r="118" spans="1:7" s="71" customFormat="1" ht="15" customHeight="1" x14ac:dyDescent="0.25">
      <c r="A118" s="48">
        <v>105</v>
      </c>
      <c r="B118" s="53" t="s">
        <v>412</v>
      </c>
      <c r="C118" s="54">
        <v>68.17</v>
      </c>
      <c r="D118" s="49" t="s">
        <v>313</v>
      </c>
      <c r="E118" s="55">
        <v>110</v>
      </c>
      <c r="F118" s="47">
        <v>76.2</v>
      </c>
      <c r="G118" s="47">
        <v>88</v>
      </c>
    </row>
    <row r="119" spans="1:7" s="71" customFormat="1" ht="15" customHeight="1" x14ac:dyDescent="0.25">
      <c r="A119" s="44">
        <v>106</v>
      </c>
      <c r="B119" s="53" t="s">
        <v>413</v>
      </c>
      <c r="C119" s="54" t="s">
        <v>948</v>
      </c>
      <c r="D119" s="49" t="s">
        <v>414</v>
      </c>
      <c r="E119" s="55">
        <v>110</v>
      </c>
      <c r="F119" s="47">
        <v>66</v>
      </c>
      <c r="G119" s="47">
        <v>40</v>
      </c>
    </row>
    <row r="120" spans="1:7" s="71" customFormat="1" ht="15" customHeight="1" x14ac:dyDescent="0.25">
      <c r="A120" s="48">
        <v>107</v>
      </c>
      <c r="B120" s="53" t="s">
        <v>415</v>
      </c>
      <c r="C120" s="54">
        <v>9.6999999999999993</v>
      </c>
      <c r="D120" s="49" t="s">
        <v>308</v>
      </c>
      <c r="E120" s="55">
        <v>110</v>
      </c>
      <c r="F120" s="47">
        <v>66</v>
      </c>
      <c r="G120" s="47">
        <v>39</v>
      </c>
    </row>
    <row r="121" spans="1:7" s="71" customFormat="1" ht="15" customHeight="1" x14ac:dyDescent="0.25">
      <c r="A121" s="44">
        <v>108</v>
      </c>
      <c r="B121" s="53" t="s">
        <v>416</v>
      </c>
      <c r="C121" s="54">
        <v>3.05</v>
      </c>
      <c r="D121" s="49" t="s">
        <v>313</v>
      </c>
      <c r="E121" s="55">
        <v>110</v>
      </c>
      <c r="F121" s="47">
        <v>66</v>
      </c>
      <c r="G121" s="47">
        <v>0</v>
      </c>
    </row>
    <row r="122" spans="1:7" s="71" customFormat="1" ht="15" customHeight="1" x14ac:dyDescent="0.25">
      <c r="A122" s="48">
        <v>109</v>
      </c>
      <c r="B122" s="53" t="s">
        <v>417</v>
      </c>
      <c r="C122" s="54">
        <v>3.05</v>
      </c>
      <c r="D122" s="49" t="s">
        <v>313</v>
      </c>
      <c r="E122" s="55">
        <v>110</v>
      </c>
      <c r="F122" s="47">
        <v>66</v>
      </c>
      <c r="G122" s="47">
        <v>0</v>
      </c>
    </row>
    <row r="123" spans="1:7" s="71" customFormat="1" ht="15" customHeight="1" x14ac:dyDescent="0.25">
      <c r="A123" s="44">
        <v>110</v>
      </c>
      <c r="B123" s="53" t="s">
        <v>418</v>
      </c>
      <c r="C123" s="54">
        <v>9.5</v>
      </c>
      <c r="D123" s="49" t="s">
        <v>306</v>
      </c>
      <c r="E123" s="55">
        <v>110</v>
      </c>
      <c r="F123" s="47">
        <v>103.3</v>
      </c>
      <c r="G123" s="47">
        <v>187.3</v>
      </c>
    </row>
    <row r="124" spans="1:7" s="71" customFormat="1" ht="15" customHeight="1" x14ac:dyDescent="0.25">
      <c r="A124" s="48">
        <v>111</v>
      </c>
      <c r="B124" s="53" t="s">
        <v>419</v>
      </c>
      <c r="C124" s="54">
        <v>18.187000000000001</v>
      </c>
      <c r="D124" s="49" t="s">
        <v>306</v>
      </c>
      <c r="E124" s="55">
        <v>110</v>
      </c>
      <c r="F124" s="47">
        <v>103.3</v>
      </c>
      <c r="G124" s="47">
        <v>171.3</v>
      </c>
    </row>
    <row r="125" spans="1:7" s="71" customFormat="1" ht="15" customHeight="1" x14ac:dyDescent="0.25">
      <c r="A125" s="44">
        <v>112</v>
      </c>
      <c r="B125" s="53" t="s">
        <v>420</v>
      </c>
      <c r="C125" s="54">
        <v>18.187000000000001</v>
      </c>
      <c r="D125" s="49" t="s">
        <v>306</v>
      </c>
      <c r="E125" s="55">
        <v>110</v>
      </c>
      <c r="F125" s="47">
        <v>103.3</v>
      </c>
      <c r="G125" s="47">
        <v>201.7</v>
      </c>
    </row>
    <row r="126" spans="1:7" s="71" customFormat="1" ht="15" customHeight="1" x14ac:dyDescent="0.25">
      <c r="A126" s="48">
        <v>113</v>
      </c>
      <c r="B126" s="53" t="s">
        <v>421</v>
      </c>
      <c r="C126" s="54">
        <v>3</v>
      </c>
      <c r="D126" s="49" t="s">
        <v>306</v>
      </c>
      <c r="E126" s="55">
        <v>110</v>
      </c>
      <c r="F126" s="47">
        <v>103.3</v>
      </c>
      <c r="G126" s="47">
        <v>38.299999999999997</v>
      </c>
    </row>
    <row r="127" spans="1:7" s="71" customFormat="1" ht="15" customHeight="1" x14ac:dyDescent="0.25">
      <c r="A127" s="48">
        <v>114</v>
      </c>
      <c r="B127" s="53" t="s">
        <v>422</v>
      </c>
      <c r="C127" s="54">
        <v>34.6</v>
      </c>
      <c r="D127" s="49" t="s">
        <v>308</v>
      </c>
      <c r="E127" s="55">
        <v>110</v>
      </c>
      <c r="F127" s="47">
        <v>66</v>
      </c>
      <c r="G127" s="47">
        <v>35</v>
      </c>
    </row>
    <row r="128" spans="1:7" s="71" customFormat="1" ht="15" customHeight="1" x14ac:dyDescent="0.25">
      <c r="A128" s="121" t="s">
        <v>1953</v>
      </c>
      <c r="B128" s="121"/>
      <c r="C128" s="121"/>
      <c r="D128" s="121"/>
      <c r="E128" s="121"/>
      <c r="F128" s="121"/>
      <c r="G128" s="121"/>
    </row>
    <row r="129" spans="1:7" s="71" customFormat="1" ht="15" customHeight="1" x14ac:dyDescent="0.25">
      <c r="A129" s="48">
        <v>1</v>
      </c>
      <c r="B129" s="58" t="s">
        <v>402</v>
      </c>
      <c r="C129" s="54">
        <v>102.7</v>
      </c>
      <c r="D129" s="49" t="s">
        <v>326</v>
      </c>
      <c r="E129" s="55" t="s">
        <v>2955</v>
      </c>
      <c r="F129" s="47">
        <v>21.100925469558792</v>
      </c>
      <c r="G129" s="47">
        <v>56.075229978080969</v>
      </c>
    </row>
    <row r="130" spans="1:7" s="71" customFormat="1" ht="15" customHeight="1" x14ac:dyDescent="0.25">
      <c r="A130" s="62">
        <v>2</v>
      </c>
      <c r="B130" s="53" t="s">
        <v>2963</v>
      </c>
      <c r="C130" s="54" t="s">
        <v>2964</v>
      </c>
      <c r="D130" s="49" t="s">
        <v>363</v>
      </c>
      <c r="E130" s="55">
        <v>35</v>
      </c>
      <c r="F130" s="47">
        <v>14.337808331879693</v>
      </c>
      <c r="G130" s="47">
        <v>21.8</v>
      </c>
    </row>
    <row r="131" spans="1:7" s="71" customFormat="1" ht="15" customHeight="1" x14ac:dyDescent="0.25">
      <c r="A131" s="48">
        <v>3</v>
      </c>
      <c r="B131" s="53" t="s">
        <v>949</v>
      </c>
      <c r="C131" s="54">
        <v>90.4</v>
      </c>
      <c r="D131" s="49" t="s">
        <v>423</v>
      </c>
      <c r="E131" s="55">
        <v>35</v>
      </c>
      <c r="F131" s="47">
        <v>11.362036791300888</v>
      </c>
      <c r="G131" s="47">
        <v>13.2</v>
      </c>
    </row>
    <row r="132" spans="1:7" s="71" customFormat="1" ht="15" customHeight="1" x14ac:dyDescent="0.25">
      <c r="A132" s="62">
        <v>4</v>
      </c>
      <c r="B132" s="53" t="s">
        <v>950</v>
      </c>
      <c r="C132" s="54">
        <v>2</v>
      </c>
      <c r="D132" s="49" t="s">
        <v>313</v>
      </c>
      <c r="E132" s="55">
        <v>35</v>
      </c>
      <c r="F132" s="47">
        <v>24.347221695644759</v>
      </c>
      <c r="G132" s="60">
        <v>153</v>
      </c>
    </row>
    <row r="133" spans="1:7" s="71" customFormat="1" ht="15" customHeight="1" x14ac:dyDescent="0.25">
      <c r="A133" s="48">
        <v>5</v>
      </c>
      <c r="B133" s="53" t="s">
        <v>424</v>
      </c>
      <c r="C133" s="54">
        <v>22</v>
      </c>
      <c r="D133" s="49" t="s">
        <v>425</v>
      </c>
      <c r="E133" s="55">
        <v>35</v>
      </c>
      <c r="F133" s="47">
        <v>14.337808331879693</v>
      </c>
      <c r="G133" s="60">
        <v>3</v>
      </c>
    </row>
    <row r="134" spans="1:7" s="71" customFormat="1" ht="15" customHeight="1" x14ac:dyDescent="0.25">
      <c r="A134" s="62">
        <v>6</v>
      </c>
      <c r="B134" s="53" t="s">
        <v>426</v>
      </c>
      <c r="C134" s="54">
        <v>23.7</v>
      </c>
      <c r="D134" s="49" t="s">
        <v>423</v>
      </c>
      <c r="E134" s="55">
        <v>35</v>
      </c>
      <c r="F134" s="47">
        <v>11.362036791300888</v>
      </c>
      <c r="G134" s="60" t="s">
        <v>4058</v>
      </c>
    </row>
    <row r="135" spans="1:7" s="71" customFormat="1" ht="15" customHeight="1" x14ac:dyDescent="0.25">
      <c r="A135" s="48">
        <v>7</v>
      </c>
      <c r="B135" s="53" t="s">
        <v>427</v>
      </c>
      <c r="C135" s="54">
        <v>72</v>
      </c>
      <c r="D135" s="49" t="s">
        <v>425</v>
      </c>
      <c r="E135" s="55">
        <v>35</v>
      </c>
      <c r="F135" s="47">
        <v>14.337808331879693</v>
      </c>
      <c r="G135" s="60">
        <v>10</v>
      </c>
    </row>
    <row r="136" spans="1:7" s="71" customFormat="1" ht="15" customHeight="1" x14ac:dyDescent="0.25">
      <c r="A136" s="62">
        <v>8</v>
      </c>
      <c r="B136" s="53" t="s">
        <v>428</v>
      </c>
      <c r="C136" s="54">
        <v>72</v>
      </c>
      <c r="D136" s="49" t="s">
        <v>951</v>
      </c>
      <c r="E136" s="55">
        <v>35</v>
      </c>
      <c r="F136" s="47">
        <v>14.337808331879693</v>
      </c>
      <c r="G136" s="60">
        <v>25</v>
      </c>
    </row>
    <row r="137" spans="1:7" s="71" customFormat="1" ht="15" customHeight="1" x14ac:dyDescent="0.25">
      <c r="A137" s="48">
        <v>9</v>
      </c>
      <c r="B137" s="53" t="s">
        <v>952</v>
      </c>
      <c r="C137" s="54">
        <v>5.8</v>
      </c>
      <c r="D137" s="49" t="s">
        <v>425</v>
      </c>
      <c r="E137" s="55">
        <v>35</v>
      </c>
      <c r="F137" s="47">
        <v>14.337808331879693</v>
      </c>
      <c r="G137" s="60">
        <v>6</v>
      </c>
    </row>
    <row r="138" spans="1:7" s="71" customFormat="1" ht="14.25" customHeight="1" x14ac:dyDescent="0.25">
      <c r="A138" s="62">
        <v>10</v>
      </c>
      <c r="B138" s="53" t="s">
        <v>429</v>
      </c>
      <c r="C138" s="54">
        <v>1.105</v>
      </c>
      <c r="D138" s="49" t="s">
        <v>308</v>
      </c>
      <c r="E138" s="55">
        <v>35</v>
      </c>
      <c r="F138" s="47">
        <v>21.100925469558792</v>
      </c>
      <c r="G138" s="60">
        <v>2.5</v>
      </c>
    </row>
    <row r="139" spans="1:7" s="71" customFormat="1" ht="14.25" customHeight="1" x14ac:dyDescent="0.25">
      <c r="A139" s="48">
        <v>11</v>
      </c>
      <c r="B139" s="53" t="s">
        <v>430</v>
      </c>
      <c r="C139" s="54">
        <v>2.2999999999999998</v>
      </c>
      <c r="D139" s="49" t="s">
        <v>313</v>
      </c>
      <c r="E139" s="55">
        <v>35</v>
      </c>
      <c r="F139" s="47">
        <v>24.347221695644759</v>
      </c>
      <c r="G139" s="60">
        <v>32</v>
      </c>
    </row>
    <row r="140" spans="1:7" s="71" customFormat="1" ht="15" customHeight="1" x14ac:dyDescent="0.25">
      <c r="A140" s="62">
        <v>12</v>
      </c>
      <c r="B140" s="53" t="s">
        <v>953</v>
      </c>
      <c r="C140" s="54">
        <v>9</v>
      </c>
      <c r="D140" s="49" t="s">
        <v>331</v>
      </c>
      <c r="E140" s="55">
        <v>35</v>
      </c>
      <c r="F140" s="47">
        <v>17.854629243472825</v>
      </c>
      <c r="G140" s="60" t="s">
        <v>4058</v>
      </c>
    </row>
    <row r="141" spans="1:7" s="71" customFormat="1" ht="15" customHeight="1" x14ac:dyDescent="0.25">
      <c r="A141" s="48">
        <v>13</v>
      </c>
      <c r="B141" s="53" t="s">
        <v>431</v>
      </c>
      <c r="C141" s="54">
        <v>24.7</v>
      </c>
      <c r="D141" s="49" t="s">
        <v>331</v>
      </c>
      <c r="E141" s="55">
        <v>35</v>
      </c>
      <c r="F141" s="47">
        <v>17.854629243472825</v>
      </c>
      <c r="G141" s="60" t="s">
        <v>4058</v>
      </c>
    </row>
    <row r="142" spans="1:7" s="71" customFormat="1" ht="15" customHeight="1" x14ac:dyDescent="0.25">
      <c r="A142" s="62">
        <v>14</v>
      </c>
      <c r="B142" s="53" t="s">
        <v>432</v>
      </c>
      <c r="C142" s="54">
        <v>1.9</v>
      </c>
      <c r="D142" s="49" t="s">
        <v>313</v>
      </c>
      <c r="E142" s="55">
        <v>35</v>
      </c>
      <c r="F142" s="47">
        <v>24.347221695644759</v>
      </c>
      <c r="G142" s="60">
        <v>35</v>
      </c>
    </row>
    <row r="143" spans="1:7" s="72" customFormat="1" ht="15" customHeight="1" x14ac:dyDescent="0.25">
      <c r="A143" s="48">
        <v>15</v>
      </c>
      <c r="B143" s="53" t="s">
        <v>433</v>
      </c>
      <c r="C143" s="54">
        <v>16.600000000000001</v>
      </c>
      <c r="D143" s="49" t="s">
        <v>331</v>
      </c>
      <c r="E143" s="55">
        <v>35</v>
      </c>
      <c r="F143" s="47">
        <v>17.854629243472825</v>
      </c>
      <c r="G143" s="60" t="s">
        <v>4058</v>
      </c>
    </row>
    <row r="144" spans="1:7" s="72" customFormat="1" ht="15" customHeight="1" x14ac:dyDescent="0.25">
      <c r="A144" s="62">
        <v>16</v>
      </c>
      <c r="B144" s="53" t="s">
        <v>434</v>
      </c>
      <c r="C144" s="54">
        <v>4.3</v>
      </c>
      <c r="D144" s="49" t="s">
        <v>331</v>
      </c>
      <c r="E144" s="55">
        <v>35</v>
      </c>
      <c r="F144" s="47">
        <v>17.854629243472825</v>
      </c>
      <c r="G144" s="60">
        <v>26</v>
      </c>
    </row>
    <row r="145" spans="1:7" s="72" customFormat="1" ht="15" customHeight="1" x14ac:dyDescent="0.25">
      <c r="A145" s="48">
        <v>17</v>
      </c>
      <c r="B145" s="53" t="s">
        <v>435</v>
      </c>
      <c r="C145" s="54">
        <v>24.8</v>
      </c>
      <c r="D145" s="49" t="s">
        <v>331</v>
      </c>
      <c r="E145" s="55">
        <v>35</v>
      </c>
      <c r="F145" s="47">
        <v>17.854629243472825</v>
      </c>
      <c r="G145" s="60">
        <v>0</v>
      </c>
    </row>
    <row r="146" spans="1:7" s="72" customFormat="1" ht="15" customHeight="1" x14ac:dyDescent="0.25">
      <c r="A146" s="62">
        <v>18</v>
      </c>
      <c r="B146" s="53" t="s">
        <v>436</v>
      </c>
      <c r="C146" s="54">
        <v>7.3840000000000003</v>
      </c>
      <c r="D146" s="49" t="s">
        <v>331</v>
      </c>
      <c r="E146" s="55">
        <v>35</v>
      </c>
      <c r="F146" s="47">
        <v>17.854629243472825</v>
      </c>
      <c r="G146" s="60" t="s">
        <v>4058</v>
      </c>
    </row>
    <row r="147" spans="1:7" s="71" customFormat="1" ht="15" customHeight="1" x14ac:dyDescent="0.25">
      <c r="A147" s="48">
        <v>19</v>
      </c>
      <c r="B147" s="53" t="s">
        <v>437</v>
      </c>
      <c r="C147" s="54">
        <v>12.4</v>
      </c>
      <c r="D147" s="49" t="s">
        <v>331</v>
      </c>
      <c r="E147" s="55">
        <v>35</v>
      </c>
      <c r="F147" s="47">
        <v>17.854629243472825</v>
      </c>
      <c r="G147" s="60">
        <v>10</v>
      </c>
    </row>
    <row r="148" spans="1:7" s="72" customFormat="1" ht="15" customHeight="1" x14ac:dyDescent="0.25">
      <c r="A148" s="62">
        <v>20</v>
      </c>
      <c r="B148" s="53" t="s">
        <v>438</v>
      </c>
      <c r="C148" s="54">
        <v>2.1</v>
      </c>
      <c r="D148" s="49" t="s">
        <v>313</v>
      </c>
      <c r="E148" s="55">
        <v>35</v>
      </c>
      <c r="F148" s="47">
        <v>24.347221695644759</v>
      </c>
      <c r="G148" s="60" t="s">
        <v>4058</v>
      </c>
    </row>
    <row r="149" spans="1:7" s="71" customFormat="1" ht="15" customHeight="1" x14ac:dyDescent="0.25">
      <c r="A149" s="48">
        <v>21</v>
      </c>
      <c r="B149" s="53" t="s">
        <v>439</v>
      </c>
      <c r="C149" s="54">
        <v>8.6</v>
      </c>
      <c r="D149" s="49" t="s">
        <v>313</v>
      </c>
      <c r="E149" s="55">
        <v>35</v>
      </c>
      <c r="F149" s="47">
        <v>24.347221695644759</v>
      </c>
      <c r="G149" s="60">
        <v>37.200000000000003</v>
      </c>
    </row>
    <row r="150" spans="1:7" s="72" customFormat="1" ht="15" customHeight="1" x14ac:dyDescent="0.25">
      <c r="A150" s="62">
        <v>22</v>
      </c>
      <c r="B150" s="53" t="s">
        <v>440</v>
      </c>
      <c r="C150" s="54">
        <v>3</v>
      </c>
      <c r="D150" s="49" t="s">
        <v>308</v>
      </c>
      <c r="E150" s="55">
        <v>35</v>
      </c>
      <c r="F150" s="47">
        <v>21.100925469558792</v>
      </c>
      <c r="G150" s="60">
        <v>0</v>
      </c>
    </row>
    <row r="151" spans="1:7" s="71" customFormat="1" ht="15" customHeight="1" x14ac:dyDescent="0.25">
      <c r="A151" s="48">
        <v>23</v>
      </c>
      <c r="B151" s="53" t="s">
        <v>441</v>
      </c>
      <c r="C151" s="54">
        <v>4.1239999999999997</v>
      </c>
      <c r="D151" s="49" t="s">
        <v>331</v>
      </c>
      <c r="E151" s="55">
        <v>35</v>
      </c>
      <c r="F151" s="47">
        <v>17.854629243472825</v>
      </c>
      <c r="G151" s="60" t="s">
        <v>4058</v>
      </c>
    </row>
    <row r="152" spans="1:7" s="71" customFormat="1" ht="15" customHeight="1" x14ac:dyDescent="0.25">
      <c r="A152" s="62">
        <v>24</v>
      </c>
      <c r="B152" s="53" t="s">
        <v>442</v>
      </c>
      <c r="C152" s="54">
        <v>4.1239999999999997</v>
      </c>
      <c r="D152" s="49" t="s">
        <v>331</v>
      </c>
      <c r="E152" s="55">
        <v>35</v>
      </c>
      <c r="F152" s="47">
        <v>17.854629243472825</v>
      </c>
      <c r="G152" s="60">
        <v>0</v>
      </c>
    </row>
    <row r="153" spans="1:7" s="72" customFormat="1" ht="15" customHeight="1" x14ac:dyDescent="0.25">
      <c r="A153" s="48">
        <v>25</v>
      </c>
      <c r="B153" s="53" t="s">
        <v>443</v>
      </c>
      <c r="C153" s="54">
        <v>8.1</v>
      </c>
      <c r="D153" s="49" t="s">
        <v>308</v>
      </c>
      <c r="E153" s="55">
        <v>35</v>
      </c>
      <c r="F153" s="47">
        <v>21.100925469558792</v>
      </c>
      <c r="G153" s="60" t="s">
        <v>4058</v>
      </c>
    </row>
    <row r="154" spans="1:7" s="72" customFormat="1" ht="15" customHeight="1" x14ac:dyDescent="0.25">
      <c r="A154" s="62">
        <v>26</v>
      </c>
      <c r="B154" s="53" t="s">
        <v>444</v>
      </c>
      <c r="C154" s="54">
        <v>23.4</v>
      </c>
      <c r="D154" s="49" t="s">
        <v>425</v>
      </c>
      <c r="E154" s="55">
        <v>35</v>
      </c>
      <c r="F154" s="47">
        <v>14.337808331879693</v>
      </c>
      <c r="G154" s="60">
        <v>4</v>
      </c>
    </row>
    <row r="155" spans="1:7" s="72" customFormat="1" ht="15" customHeight="1" x14ac:dyDescent="0.25">
      <c r="A155" s="48">
        <v>27</v>
      </c>
      <c r="B155" s="53" t="s">
        <v>445</v>
      </c>
      <c r="C155" s="54">
        <v>33.799999999999997</v>
      </c>
      <c r="D155" s="49" t="s">
        <v>425</v>
      </c>
      <c r="E155" s="55">
        <v>35</v>
      </c>
      <c r="F155" s="47">
        <v>14.337808331879693</v>
      </c>
      <c r="G155" s="60">
        <v>14</v>
      </c>
    </row>
    <row r="156" spans="1:7" s="71" customFormat="1" ht="15" customHeight="1" x14ac:dyDescent="0.25">
      <c r="A156" s="62">
        <v>28</v>
      </c>
      <c r="B156" s="53" t="s">
        <v>2965</v>
      </c>
      <c r="C156" s="54" t="s">
        <v>2966</v>
      </c>
      <c r="D156" s="49" t="s">
        <v>2967</v>
      </c>
      <c r="E156" s="55">
        <v>35</v>
      </c>
      <c r="F156" s="47">
        <v>24.347221695644759</v>
      </c>
      <c r="G156" s="60">
        <v>95</v>
      </c>
    </row>
    <row r="157" spans="1:7" s="71" customFormat="1" ht="15" customHeight="1" x14ac:dyDescent="0.25">
      <c r="A157" s="48">
        <v>29</v>
      </c>
      <c r="B157" s="53" t="s">
        <v>2968</v>
      </c>
      <c r="C157" s="54">
        <v>5.3</v>
      </c>
      <c r="D157" s="49" t="s">
        <v>346</v>
      </c>
      <c r="E157" s="55">
        <v>35</v>
      </c>
      <c r="F157" s="47">
        <v>28.134567292745057</v>
      </c>
      <c r="G157" s="60">
        <v>216</v>
      </c>
    </row>
    <row r="158" spans="1:7" s="71" customFormat="1" ht="15" customHeight="1" x14ac:dyDescent="0.25">
      <c r="A158" s="62">
        <v>30</v>
      </c>
      <c r="B158" s="53" t="s">
        <v>446</v>
      </c>
      <c r="C158" s="54">
        <v>9.5</v>
      </c>
      <c r="D158" s="49" t="s">
        <v>313</v>
      </c>
      <c r="E158" s="55">
        <v>35</v>
      </c>
      <c r="F158" s="47">
        <v>24.347221695644759</v>
      </c>
      <c r="G158" s="60">
        <v>103</v>
      </c>
    </row>
    <row r="159" spans="1:7" s="72" customFormat="1" ht="15" customHeight="1" x14ac:dyDescent="0.25">
      <c r="A159" s="48">
        <v>31</v>
      </c>
      <c r="B159" s="53" t="s">
        <v>447</v>
      </c>
      <c r="C159" s="54">
        <v>8.3000000000000007</v>
      </c>
      <c r="D159" s="49" t="s">
        <v>425</v>
      </c>
      <c r="E159" s="55">
        <v>35</v>
      </c>
      <c r="F159" s="47">
        <v>14.337808331879693</v>
      </c>
      <c r="G159" s="60">
        <v>26</v>
      </c>
    </row>
    <row r="160" spans="1:7" s="71" customFormat="1" ht="15" customHeight="1" x14ac:dyDescent="0.25">
      <c r="A160" s="62">
        <v>32</v>
      </c>
      <c r="B160" s="53" t="s">
        <v>954</v>
      </c>
      <c r="C160" s="54">
        <v>5.3</v>
      </c>
      <c r="D160" s="49" t="s">
        <v>346</v>
      </c>
      <c r="E160" s="55">
        <v>35</v>
      </c>
      <c r="F160" s="47">
        <v>28.134567292745057</v>
      </c>
      <c r="G160" s="60">
        <v>210</v>
      </c>
    </row>
    <row r="161" spans="1:7" s="71" customFormat="1" ht="15" customHeight="1" x14ac:dyDescent="0.25">
      <c r="A161" s="48">
        <v>33</v>
      </c>
      <c r="B161" s="53" t="s">
        <v>448</v>
      </c>
      <c r="C161" s="54">
        <v>5.9</v>
      </c>
      <c r="D161" s="49" t="s">
        <v>331</v>
      </c>
      <c r="E161" s="55">
        <v>35</v>
      </c>
      <c r="F161" s="47">
        <v>17.854629243472825</v>
      </c>
      <c r="G161" s="60" t="s">
        <v>4058</v>
      </c>
    </row>
    <row r="162" spans="1:7" s="72" customFormat="1" ht="15" customHeight="1" x14ac:dyDescent="0.25">
      <c r="A162" s="62">
        <v>34</v>
      </c>
      <c r="B162" s="53" t="s">
        <v>449</v>
      </c>
      <c r="C162" s="54">
        <v>29.25</v>
      </c>
      <c r="D162" s="49" t="s">
        <v>425</v>
      </c>
      <c r="E162" s="55">
        <v>35</v>
      </c>
      <c r="F162" s="47">
        <v>14.337808331879693</v>
      </c>
      <c r="G162" s="60">
        <v>15</v>
      </c>
    </row>
    <row r="163" spans="1:7" s="71" customFormat="1" ht="15" customHeight="1" x14ac:dyDescent="0.25">
      <c r="A163" s="48">
        <v>35</v>
      </c>
      <c r="B163" s="53" t="s">
        <v>451</v>
      </c>
      <c r="C163" s="54">
        <v>28.3</v>
      </c>
      <c r="D163" s="49" t="s">
        <v>425</v>
      </c>
      <c r="E163" s="55">
        <v>35</v>
      </c>
      <c r="F163" s="47">
        <v>14.337808331879693</v>
      </c>
      <c r="G163" s="1" t="s">
        <v>4059</v>
      </c>
    </row>
    <row r="164" spans="1:7" s="71" customFormat="1" ht="15" customHeight="1" x14ac:dyDescent="0.25">
      <c r="A164" s="62">
        <v>36</v>
      </c>
      <c r="B164" s="53" t="s">
        <v>450</v>
      </c>
      <c r="C164" s="54">
        <v>3.6360000000000001</v>
      </c>
      <c r="D164" s="49" t="s">
        <v>308</v>
      </c>
      <c r="E164" s="55">
        <v>35</v>
      </c>
      <c r="F164" s="47">
        <v>21.100925469558792</v>
      </c>
      <c r="G164" s="60">
        <v>67</v>
      </c>
    </row>
    <row r="165" spans="1:7" s="71" customFormat="1" ht="15" customHeight="1" x14ac:dyDescent="0.25">
      <c r="A165" s="48">
        <v>37</v>
      </c>
      <c r="B165" s="53" t="s">
        <v>452</v>
      </c>
      <c r="C165" s="54">
        <v>15.1</v>
      </c>
      <c r="D165" s="49" t="s">
        <v>331</v>
      </c>
      <c r="E165" s="55">
        <v>35</v>
      </c>
      <c r="F165" s="47">
        <v>17.854629243472825</v>
      </c>
      <c r="G165" s="60">
        <v>56</v>
      </c>
    </row>
    <row r="166" spans="1:7" s="72" customFormat="1" ht="15" customHeight="1" x14ac:dyDescent="0.25">
      <c r="A166" s="62">
        <v>38</v>
      </c>
      <c r="B166" s="53" t="s">
        <v>454</v>
      </c>
      <c r="C166" s="54">
        <v>32.380000000000003</v>
      </c>
      <c r="D166" s="49" t="s">
        <v>425</v>
      </c>
      <c r="E166" s="55">
        <v>35</v>
      </c>
      <c r="F166" s="47">
        <v>14.337808331879693</v>
      </c>
      <c r="G166" s="1" t="s">
        <v>4059</v>
      </c>
    </row>
    <row r="167" spans="1:7" s="71" customFormat="1" ht="15" customHeight="1" x14ac:dyDescent="0.25">
      <c r="A167" s="48">
        <v>39</v>
      </c>
      <c r="B167" s="53" t="s">
        <v>453</v>
      </c>
      <c r="C167" s="54">
        <v>8.0359999999999996</v>
      </c>
      <c r="D167" s="49" t="s">
        <v>308</v>
      </c>
      <c r="E167" s="55">
        <v>35</v>
      </c>
      <c r="F167" s="47">
        <v>21.100925469558792</v>
      </c>
      <c r="G167" s="76">
        <v>45</v>
      </c>
    </row>
    <row r="168" spans="1:7" s="71" customFormat="1" ht="15" customHeight="1" x14ac:dyDescent="0.25">
      <c r="A168" s="62">
        <v>40</v>
      </c>
      <c r="B168" s="53" t="s">
        <v>455</v>
      </c>
      <c r="C168" s="54" t="s">
        <v>955</v>
      </c>
      <c r="D168" s="49" t="s">
        <v>456</v>
      </c>
      <c r="E168" s="55">
        <v>35</v>
      </c>
      <c r="F168" s="47">
        <v>21.100925469558792</v>
      </c>
      <c r="G168" s="60">
        <v>85.5</v>
      </c>
    </row>
    <row r="169" spans="1:7" s="71" customFormat="1" ht="15" customHeight="1" x14ac:dyDescent="0.25">
      <c r="A169" s="48">
        <v>41</v>
      </c>
      <c r="B169" s="53" t="s">
        <v>457</v>
      </c>
      <c r="C169" s="54">
        <v>52.2</v>
      </c>
      <c r="D169" s="49" t="s">
        <v>425</v>
      </c>
      <c r="E169" s="55">
        <v>35</v>
      </c>
      <c r="F169" s="47">
        <v>14.337808331879693</v>
      </c>
      <c r="G169" s="1" t="s">
        <v>4059</v>
      </c>
    </row>
    <row r="170" spans="1:7" s="71" customFormat="1" ht="15" customHeight="1" x14ac:dyDescent="0.25">
      <c r="A170" s="62">
        <v>42</v>
      </c>
      <c r="B170" s="53" t="s">
        <v>2969</v>
      </c>
      <c r="C170" s="54">
        <v>56.2</v>
      </c>
      <c r="D170" s="49" t="s">
        <v>423</v>
      </c>
      <c r="E170" s="55">
        <v>35</v>
      </c>
      <c r="F170" s="47">
        <v>11.362036791300888</v>
      </c>
      <c r="G170" s="60">
        <v>9.6999999999999993</v>
      </c>
    </row>
    <row r="171" spans="1:7" s="71" customFormat="1" ht="15" customHeight="1" x14ac:dyDescent="0.25">
      <c r="A171" s="48">
        <v>43</v>
      </c>
      <c r="B171" s="53" t="s">
        <v>458</v>
      </c>
      <c r="C171" s="54">
        <v>2.2999999999999998</v>
      </c>
      <c r="D171" s="49" t="s">
        <v>956</v>
      </c>
      <c r="E171" s="55">
        <v>35</v>
      </c>
      <c r="F171" s="47">
        <v>21.100925469558792</v>
      </c>
      <c r="G171" s="60">
        <v>0</v>
      </c>
    </row>
    <row r="172" spans="1:7" s="71" customFormat="1" ht="15" customHeight="1" x14ac:dyDescent="0.25">
      <c r="A172" s="62">
        <v>44</v>
      </c>
      <c r="B172" s="53" t="s">
        <v>459</v>
      </c>
      <c r="C172" s="54">
        <v>6.2</v>
      </c>
      <c r="D172" s="49" t="s">
        <v>331</v>
      </c>
      <c r="E172" s="55">
        <v>35</v>
      </c>
      <c r="F172" s="47">
        <v>17.854629243472825</v>
      </c>
      <c r="G172" s="60">
        <v>3.6</v>
      </c>
    </row>
    <row r="173" spans="1:7" s="71" customFormat="1" ht="15" customHeight="1" x14ac:dyDescent="0.25">
      <c r="A173" s="48">
        <v>45</v>
      </c>
      <c r="B173" s="53" t="s">
        <v>460</v>
      </c>
      <c r="C173" s="54">
        <v>1.9</v>
      </c>
      <c r="D173" s="49" t="s">
        <v>308</v>
      </c>
      <c r="E173" s="55">
        <v>35</v>
      </c>
      <c r="F173" s="47">
        <v>21.100925469558792</v>
      </c>
      <c r="G173" s="60">
        <v>62</v>
      </c>
    </row>
    <row r="174" spans="1:7" s="71" customFormat="1" ht="15" customHeight="1" x14ac:dyDescent="0.25">
      <c r="A174" s="62">
        <v>46</v>
      </c>
      <c r="B174" s="53" t="s">
        <v>461</v>
      </c>
      <c r="C174" s="54">
        <v>5.0999999999999996</v>
      </c>
      <c r="D174" s="49" t="s">
        <v>331</v>
      </c>
      <c r="E174" s="55">
        <v>35</v>
      </c>
      <c r="F174" s="47">
        <v>17.854629243472825</v>
      </c>
      <c r="G174" s="60">
        <v>6</v>
      </c>
    </row>
    <row r="175" spans="1:7" s="71" customFormat="1" ht="15" customHeight="1" x14ac:dyDescent="0.25">
      <c r="A175" s="48">
        <v>47</v>
      </c>
      <c r="B175" s="53" t="s">
        <v>462</v>
      </c>
      <c r="C175" s="54">
        <v>4.0999999999999996</v>
      </c>
      <c r="D175" s="49" t="s">
        <v>308</v>
      </c>
      <c r="E175" s="55">
        <v>35</v>
      </c>
      <c r="F175" s="47">
        <v>21.100925469558792</v>
      </c>
      <c r="G175" s="1" t="s">
        <v>4059</v>
      </c>
    </row>
    <row r="176" spans="1:7" s="71" customFormat="1" ht="15" customHeight="1" x14ac:dyDescent="0.25">
      <c r="A176" s="62">
        <v>48</v>
      </c>
      <c r="B176" s="53" t="s">
        <v>463</v>
      </c>
      <c r="C176" s="54">
        <v>3.5</v>
      </c>
      <c r="D176" s="49" t="s">
        <v>425</v>
      </c>
      <c r="E176" s="55">
        <v>35</v>
      </c>
      <c r="F176" s="47">
        <v>14.337808331879693</v>
      </c>
      <c r="G176" s="60">
        <v>14.399887875783348</v>
      </c>
    </row>
    <row r="177" spans="1:7" s="71" customFormat="1" ht="15" customHeight="1" x14ac:dyDescent="0.25">
      <c r="A177" s="48">
        <v>49</v>
      </c>
      <c r="B177" s="53" t="s">
        <v>464</v>
      </c>
      <c r="C177" s="54">
        <v>1.6</v>
      </c>
      <c r="D177" s="49" t="s">
        <v>308</v>
      </c>
      <c r="E177" s="55">
        <v>35</v>
      </c>
      <c r="F177" s="47">
        <v>21.100925469558792</v>
      </c>
      <c r="G177" s="60" t="s">
        <v>4058</v>
      </c>
    </row>
    <row r="178" spans="1:7" s="71" customFormat="1" ht="15" customHeight="1" x14ac:dyDescent="0.25">
      <c r="A178" s="62">
        <v>50</v>
      </c>
      <c r="B178" s="53" t="s">
        <v>466</v>
      </c>
      <c r="C178" s="54">
        <v>42.8</v>
      </c>
      <c r="D178" s="49" t="s">
        <v>423</v>
      </c>
      <c r="E178" s="55">
        <v>35</v>
      </c>
      <c r="F178" s="47">
        <v>11.362036791300888</v>
      </c>
      <c r="G178" s="60">
        <v>2.2000000000000002</v>
      </c>
    </row>
    <row r="179" spans="1:7" s="71" customFormat="1" ht="15" customHeight="1" x14ac:dyDescent="0.25">
      <c r="A179" s="48">
        <v>51</v>
      </c>
      <c r="B179" s="53" t="s">
        <v>465</v>
      </c>
      <c r="C179" s="54">
        <v>3.5</v>
      </c>
      <c r="D179" s="49" t="s">
        <v>425</v>
      </c>
      <c r="E179" s="55">
        <v>35</v>
      </c>
      <c r="F179" s="47">
        <v>14.337808331879693</v>
      </c>
      <c r="G179" s="60">
        <v>13.109852851266025</v>
      </c>
    </row>
    <row r="180" spans="1:7" s="71" customFormat="1" ht="15" customHeight="1" x14ac:dyDescent="0.25">
      <c r="A180" s="62">
        <v>52</v>
      </c>
      <c r="B180" s="53" t="s">
        <v>467</v>
      </c>
      <c r="C180" s="54">
        <v>1.9</v>
      </c>
      <c r="D180" s="49" t="s">
        <v>313</v>
      </c>
      <c r="E180" s="55">
        <v>35</v>
      </c>
      <c r="F180" s="47">
        <v>24.347221695644759</v>
      </c>
      <c r="G180" s="60">
        <v>95</v>
      </c>
    </row>
    <row r="181" spans="1:7" s="71" customFormat="1" ht="15" customHeight="1" x14ac:dyDescent="0.25">
      <c r="A181" s="48">
        <v>53</v>
      </c>
      <c r="B181" s="53" t="s">
        <v>468</v>
      </c>
      <c r="C181" s="54">
        <v>68.8</v>
      </c>
      <c r="D181" s="49" t="s">
        <v>425</v>
      </c>
      <c r="E181" s="55">
        <v>35</v>
      </c>
      <c r="F181" s="47">
        <v>14.337808331879693</v>
      </c>
      <c r="G181" s="60">
        <v>0</v>
      </c>
    </row>
    <row r="182" spans="1:7" s="71" customFormat="1" ht="15" customHeight="1" x14ac:dyDescent="0.25">
      <c r="A182" s="62">
        <v>54</v>
      </c>
      <c r="B182" s="53" t="s">
        <v>469</v>
      </c>
      <c r="C182" s="54">
        <v>1.2</v>
      </c>
      <c r="D182" s="49" t="s">
        <v>313</v>
      </c>
      <c r="E182" s="55">
        <v>35</v>
      </c>
      <c r="F182" s="47">
        <v>24.347221695644759</v>
      </c>
      <c r="G182" s="60">
        <v>203</v>
      </c>
    </row>
    <row r="183" spans="1:7" s="71" customFormat="1" ht="15" customHeight="1" x14ac:dyDescent="0.25">
      <c r="A183" s="48">
        <v>55</v>
      </c>
      <c r="B183" s="53" t="s">
        <v>471</v>
      </c>
      <c r="C183" s="54">
        <v>73</v>
      </c>
      <c r="D183" s="49" t="s">
        <v>425</v>
      </c>
      <c r="E183" s="55">
        <v>35</v>
      </c>
      <c r="F183" s="47">
        <v>14.337808331879693</v>
      </c>
      <c r="G183" s="1" t="s">
        <v>4059</v>
      </c>
    </row>
    <row r="184" spans="1:7" s="71" customFormat="1" ht="15" customHeight="1" x14ac:dyDescent="0.25">
      <c r="A184" s="62">
        <v>56</v>
      </c>
      <c r="B184" s="53" t="s">
        <v>470</v>
      </c>
      <c r="C184" s="54">
        <v>13.6</v>
      </c>
      <c r="D184" s="49" t="s">
        <v>425</v>
      </c>
      <c r="E184" s="55">
        <v>35</v>
      </c>
      <c r="F184" s="47">
        <v>14.337808331879693</v>
      </c>
      <c r="G184" s="60">
        <v>0.94</v>
      </c>
    </row>
    <row r="185" spans="1:7" s="71" customFormat="1" ht="15" customHeight="1" x14ac:dyDescent="0.25">
      <c r="A185" s="48">
        <v>57</v>
      </c>
      <c r="B185" s="53" t="s">
        <v>472</v>
      </c>
      <c r="C185" s="54">
        <v>2.6</v>
      </c>
      <c r="D185" s="49" t="s">
        <v>425</v>
      </c>
      <c r="E185" s="55">
        <v>35</v>
      </c>
      <c r="F185" s="47">
        <v>14.337808331879693</v>
      </c>
      <c r="G185" s="60" t="s">
        <v>4058</v>
      </c>
    </row>
    <row r="186" spans="1:7" s="71" customFormat="1" ht="15" customHeight="1" x14ac:dyDescent="0.25">
      <c r="A186" s="62">
        <v>58</v>
      </c>
      <c r="B186" s="53" t="s">
        <v>473</v>
      </c>
      <c r="C186" s="54">
        <v>8.3000000000000007</v>
      </c>
      <c r="D186" s="49" t="s">
        <v>425</v>
      </c>
      <c r="E186" s="55">
        <v>35</v>
      </c>
      <c r="F186" s="47">
        <v>14.337808331879693</v>
      </c>
      <c r="G186" s="60">
        <v>2.65</v>
      </c>
    </row>
    <row r="187" spans="1:7" s="71" customFormat="1" ht="15" customHeight="1" x14ac:dyDescent="0.25">
      <c r="A187" s="48">
        <v>59</v>
      </c>
      <c r="B187" s="53" t="s">
        <v>474</v>
      </c>
      <c r="C187" s="54">
        <v>6.4</v>
      </c>
      <c r="D187" s="49" t="s">
        <v>331</v>
      </c>
      <c r="E187" s="55">
        <v>35</v>
      </c>
      <c r="F187" s="47">
        <v>17.854629243472825</v>
      </c>
      <c r="G187" s="60">
        <v>28.343135559322754</v>
      </c>
    </row>
    <row r="188" spans="1:7" s="71" customFormat="1" ht="15" customHeight="1" x14ac:dyDescent="0.25">
      <c r="A188" s="62">
        <v>60</v>
      </c>
      <c r="B188" s="53" t="s">
        <v>475</v>
      </c>
      <c r="C188" s="54">
        <v>10.9</v>
      </c>
      <c r="D188" s="49" t="s">
        <v>331</v>
      </c>
      <c r="E188" s="55">
        <v>35</v>
      </c>
      <c r="F188" s="47">
        <v>17.854629243472825</v>
      </c>
      <c r="G188" s="60">
        <v>1</v>
      </c>
    </row>
    <row r="189" spans="1:7" s="71" customFormat="1" ht="15" customHeight="1" x14ac:dyDescent="0.25">
      <c r="A189" s="48">
        <v>61</v>
      </c>
      <c r="B189" s="53" t="s">
        <v>476</v>
      </c>
      <c r="C189" s="54">
        <v>12</v>
      </c>
      <c r="D189" s="49" t="s">
        <v>423</v>
      </c>
      <c r="E189" s="55">
        <v>35</v>
      </c>
      <c r="F189" s="47">
        <v>11.362036791300888</v>
      </c>
      <c r="G189" s="60" t="s">
        <v>4058</v>
      </c>
    </row>
    <row r="190" spans="1:7" s="71" customFormat="1" ht="15" customHeight="1" x14ac:dyDescent="0.25">
      <c r="A190" s="62">
        <v>62</v>
      </c>
      <c r="B190" s="53" t="s">
        <v>477</v>
      </c>
      <c r="C190" s="54">
        <v>14.9</v>
      </c>
      <c r="D190" s="49" t="s">
        <v>331</v>
      </c>
      <c r="E190" s="55">
        <v>35</v>
      </c>
      <c r="F190" s="47">
        <v>17.854629243472825</v>
      </c>
      <c r="G190" s="60">
        <v>7</v>
      </c>
    </row>
    <row r="191" spans="1:7" s="71" customFormat="1" ht="15" customHeight="1" x14ac:dyDescent="0.25">
      <c r="A191" s="48">
        <v>63</v>
      </c>
      <c r="B191" s="53" t="s">
        <v>478</v>
      </c>
      <c r="C191" s="54">
        <v>29.42</v>
      </c>
      <c r="D191" s="49" t="s">
        <v>425</v>
      </c>
      <c r="E191" s="55">
        <v>35</v>
      </c>
      <c r="F191" s="47">
        <v>14.337808331879693</v>
      </c>
      <c r="G191" s="60">
        <v>11</v>
      </c>
    </row>
    <row r="192" spans="1:7" s="71" customFormat="1" ht="15" customHeight="1" x14ac:dyDescent="0.25">
      <c r="A192" s="62">
        <v>64</v>
      </c>
      <c r="B192" s="53" t="s">
        <v>479</v>
      </c>
      <c r="C192" s="54">
        <v>4.75</v>
      </c>
      <c r="D192" s="49" t="s">
        <v>313</v>
      </c>
      <c r="E192" s="55">
        <v>35</v>
      </c>
      <c r="F192" s="47">
        <v>24.347221695644759</v>
      </c>
      <c r="G192" s="60">
        <v>110</v>
      </c>
    </row>
    <row r="193" spans="1:7" s="72" customFormat="1" ht="15" customHeight="1" x14ac:dyDescent="0.25">
      <c r="A193" s="48">
        <v>65</v>
      </c>
      <c r="B193" s="53" t="s">
        <v>480</v>
      </c>
      <c r="C193" s="54">
        <v>21.6</v>
      </c>
      <c r="D193" s="49" t="s">
        <v>423</v>
      </c>
      <c r="E193" s="55">
        <v>35</v>
      </c>
      <c r="F193" s="47">
        <v>11.362036791300888</v>
      </c>
      <c r="G193" s="60">
        <v>4</v>
      </c>
    </row>
    <row r="194" spans="1:7" s="71" customFormat="1" ht="15" customHeight="1" x14ac:dyDescent="0.25">
      <c r="A194" s="62">
        <v>66</v>
      </c>
      <c r="B194" s="53" t="s">
        <v>481</v>
      </c>
      <c r="C194" s="54">
        <v>4</v>
      </c>
      <c r="D194" s="49" t="s">
        <v>425</v>
      </c>
      <c r="E194" s="55">
        <v>35</v>
      </c>
      <c r="F194" s="47">
        <v>14.337808331879693</v>
      </c>
      <c r="G194" s="60" t="s">
        <v>4058</v>
      </c>
    </row>
    <row r="195" spans="1:7" s="71" customFormat="1" ht="15" customHeight="1" x14ac:dyDescent="0.25">
      <c r="A195" s="48">
        <v>67</v>
      </c>
      <c r="B195" s="53" t="s">
        <v>483</v>
      </c>
      <c r="C195" s="54">
        <v>19.100000000000001</v>
      </c>
      <c r="D195" s="49" t="s">
        <v>425</v>
      </c>
      <c r="E195" s="55">
        <v>35</v>
      </c>
      <c r="F195" s="47">
        <v>14.337808331879693</v>
      </c>
      <c r="G195" s="60">
        <v>0</v>
      </c>
    </row>
    <row r="196" spans="1:7" s="71" customFormat="1" ht="15" customHeight="1" x14ac:dyDescent="0.25">
      <c r="A196" s="62">
        <v>68</v>
      </c>
      <c r="B196" s="53" t="s">
        <v>482</v>
      </c>
      <c r="C196" s="54">
        <v>15.6</v>
      </c>
      <c r="D196" s="49" t="s">
        <v>425</v>
      </c>
      <c r="E196" s="55">
        <v>35</v>
      </c>
      <c r="F196" s="47">
        <v>14.337808331879693</v>
      </c>
      <c r="G196" s="60">
        <v>1.2</v>
      </c>
    </row>
    <row r="197" spans="1:7" s="71" customFormat="1" ht="15" customHeight="1" x14ac:dyDescent="0.25">
      <c r="A197" s="48">
        <v>69</v>
      </c>
      <c r="B197" s="53" t="s">
        <v>2970</v>
      </c>
      <c r="C197" s="54">
        <v>15.6</v>
      </c>
      <c r="D197" s="49" t="s">
        <v>425</v>
      </c>
      <c r="E197" s="55">
        <v>35</v>
      </c>
      <c r="F197" s="47">
        <v>14.337808331879693</v>
      </c>
      <c r="G197" s="60">
        <v>3.7</v>
      </c>
    </row>
    <row r="198" spans="1:7" s="71" customFormat="1" ht="15" customHeight="1" x14ac:dyDescent="0.25">
      <c r="A198" s="62">
        <v>70</v>
      </c>
      <c r="B198" s="53" t="s">
        <v>484</v>
      </c>
      <c r="C198" s="54" t="s">
        <v>957</v>
      </c>
      <c r="D198" s="49" t="s">
        <v>958</v>
      </c>
      <c r="E198" s="55">
        <v>35</v>
      </c>
      <c r="F198" s="47">
        <v>17.854629243472825</v>
      </c>
      <c r="G198" s="60" t="s">
        <v>4058</v>
      </c>
    </row>
    <row r="199" spans="1:7" s="71" customFormat="1" ht="15" customHeight="1" x14ac:dyDescent="0.25">
      <c r="A199" s="48">
        <v>71</v>
      </c>
      <c r="B199" s="53" t="s">
        <v>485</v>
      </c>
      <c r="C199" s="54">
        <v>16.5</v>
      </c>
      <c r="D199" s="49" t="s">
        <v>423</v>
      </c>
      <c r="E199" s="55">
        <v>35</v>
      </c>
      <c r="F199" s="47">
        <v>11.362036791300888</v>
      </c>
      <c r="G199" s="60">
        <v>12.8</v>
      </c>
    </row>
    <row r="200" spans="1:7" s="71" customFormat="1" ht="15" customHeight="1" x14ac:dyDescent="0.25">
      <c r="A200" s="62">
        <v>72</v>
      </c>
      <c r="B200" s="53" t="s">
        <v>486</v>
      </c>
      <c r="C200" s="54">
        <v>5</v>
      </c>
      <c r="D200" s="49" t="s">
        <v>425</v>
      </c>
      <c r="E200" s="55">
        <v>35</v>
      </c>
      <c r="F200" s="47">
        <v>14.337808331879693</v>
      </c>
      <c r="G200" s="60" t="s">
        <v>4058</v>
      </c>
    </row>
    <row r="201" spans="1:7" s="71" customFormat="1" ht="15" customHeight="1" x14ac:dyDescent="0.25">
      <c r="A201" s="48">
        <v>73</v>
      </c>
      <c r="B201" s="53" t="s">
        <v>487</v>
      </c>
      <c r="C201" s="54">
        <v>0.6</v>
      </c>
      <c r="D201" s="49" t="s">
        <v>425</v>
      </c>
      <c r="E201" s="55">
        <v>35</v>
      </c>
      <c r="F201" s="47">
        <v>14.337808331879693</v>
      </c>
      <c r="G201" s="60" t="s">
        <v>4058</v>
      </c>
    </row>
    <row r="202" spans="1:7" s="71" customFormat="1" ht="15" customHeight="1" x14ac:dyDescent="0.25">
      <c r="A202" s="62">
        <v>74</v>
      </c>
      <c r="B202" s="53" t="s">
        <v>488</v>
      </c>
      <c r="C202" s="54">
        <v>26.83</v>
      </c>
      <c r="D202" s="49" t="s">
        <v>425</v>
      </c>
      <c r="E202" s="55">
        <v>35</v>
      </c>
      <c r="F202" s="47">
        <v>14.337808331879693</v>
      </c>
      <c r="G202" s="60">
        <v>17</v>
      </c>
    </row>
    <row r="203" spans="1:7" s="71" customFormat="1" ht="15" customHeight="1" x14ac:dyDescent="0.25">
      <c r="A203" s="48">
        <v>75</v>
      </c>
      <c r="B203" s="53" t="s">
        <v>489</v>
      </c>
      <c r="C203" s="54">
        <v>16</v>
      </c>
      <c r="D203" s="49" t="s">
        <v>425</v>
      </c>
      <c r="E203" s="55">
        <v>35</v>
      </c>
      <c r="F203" s="47">
        <v>14.337808331879693</v>
      </c>
      <c r="G203" s="60">
        <v>2</v>
      </c>
    </row>
    <row r="204" spans="1:7" s="71" customFormat="1" ht="15" customHeight="1" x14ac:dyDescent="0.25">
      <c r="A204" s="62">
        <v>76</v>
      </c>
      <c r="B204" s="53" t="s">
        <v>491</v>
      </c>
      <c r="C204" s="54">
        <v>20</v>
      </c>
      <c r="D204" s="49" t="s">
        <v>423</v>
      </c>
      <c r="E204" s="55">
        <v>35</v>
      </c>
      <c r="F204" s="47">
        <v>11.362036791300888</v>
      </c>
      <c r="G204" s="60">
        <v>6.5</v>
      </c>
    </row>
    <row r="205" spans="1:7" s="71" customFormat="1" ht="15" customHeight="1" x14ac:dyDescent="0.25">
      <c r="A205" s="48">
        <v>77</v>
      </c>
      <c r="B205" s="53" t="s">
        <v>490</v>
      </c>
      <c r="C205" s="54">
        <v>20.2</v>
      </c>
      <c r="D205" s="49" t="s">
        <v>425</v>
      </c>
      <c r="E205" s="55">
        <v>35</v>
      </c>
      <c r="F205" s="47">
        <v>14.337808331879693</v>
      </c>
      <c r="G205" s="60" t="s">
        <v>4058</v>
      </c>
    </row>
    <row r="206" spans="1:7" s="71" customFormat="1" ht="15" customHeight="1" x14ac:dyDescent="0.25">
      <c r="A206" s="62">
        <v>78</v>
      </c>
      <c r="B206" s="53" t="s">
        <v>492</v>
      </c>
      <c r="C206" s="54">
        <v>1.1000000000000001</v>
      </c>
      <c r="D206" s="49" t="s">
        <v>331</v>
      </c>
      <c r="E206" s="55">
        <v>35</v>
      </c>
      <c r="F206" s="47">
        <v>17.854629243472825</v>
      </c>
      <c r="G206" s="60">
        <v>0</v>
      </c>
    </row>
    <row r="207" spans="1:7" s="71" customFormat="1" ht="15" customHeight="1" x14ac:dyDescent="0.25">
      <c r="A207" s="48">
        <v>79</v>
      </c>
      <c r="B207" s="53" t="s">
        <v>959</v>
      </c>
      <c r="C207" s="54">
        <v>22.5</v>
      </c>
      <c r="D207" s="49" t="s">
        <v>331</v>
      </c>
      <c r="E207" s="55">
        <v>35</v>
      </c>
      <c r="F207" s="47">
        <v>17.854629243472825</v>
      </c>
      <c r="G207" s="60" t="s">
        <v>4058</v>
      </c>
    </row>
    <row r="208" spans="1:7" s="71" customFormat="1" ht="15" customHeight="1" x14ac:dyDescent="0.25">
      <c r="A208" s="62">
        <v>80</v>
      </c>
      <c r="B208" s="53" t="s">
        <v>493</v>
      </c>
      <c r="C208" s="54">
        <v>56.53</v>
      </c>
      <c r="D208" s="49" t="s">
        <v>423</v>
      </c>
      <c r="E208" s="55">
        <v>35</v>
      </c>
      <c r="F208" s="47">
        <v>11.362036791300888</v>
      </c>
      <c r="G208" s="60" t="s">
        <v>4058</v>
      </c>
    </row>
    <row r="209" spans="1:7" s="71" customFormat="1" ht="15" customHeight="1" x14ac:dyDescent="0.25">
      <c r="A209" s="48">
        <v>81</v>
      </c>
      <c r="B209" s="53" t="s">
        <v>495</v>
      </c>
      <c r="C209" s="54">
        <v>13.1</v>
      </c>
      <c r="D209" s="49" t="s">
        <v>494</v>
      </c>
      <c r="E209" s="55">
        <v>35</v>
      </c>
      <c r="F209" s="47">
        <v>9.4683639927507404</v>
      </c>
      <c r="G209" s="60">
        <v>5.8</v>
      </c>
    </row>
    <row r="210" spans="1:7" s="71" customFormat="1" ht="15" customHeight="1" x14ac:dyDescent="0.25">
      <c r="A210" s="62">
        <v>82</v>
      </c>
      <c r="B210" s="53" t="s">
        <v>496</v>
      </c>
      <c r="C210" s="54">
        <v>18.2</v>
      </c>
      <c r="D210" s="49" t="s">
        <v>423</v>
      </c>
      <c r="E210" s="55">
        <v>35</v>
      </c>
      <c r="F210" s="47">
        <v>11.362036791300888</v>
      </c>
      <c r="G210" s="60">
        <v>2</v>
      </c>
    </row>
    <row r="211" spans="1:7" s="71" customFormat="1" ht="15" customHeight="1" x14ac:dyDescent="0.25">
      <c r="A211" s="48">
        <v>83</v>
      </c>
      <c r="B211" s="53" t="s">
        <v>497</v>
      </c>
      <c r="C211" s="54">
        <v>29.9</v>
      </c>
      <c r="D211" s="49" t="s">
        <v>331</v>
      </c>
      <c r="E211" s="55">
        <v>35</v>
      </c>
      <c r="F211" s="47">
        <v>17.854629243472825</v>
      </c>
      <c r="G211" s="60">
        <v>12.5</v>
      </c>
    </row>
    <row r="212" spans="1:7" s="71" customFormat="1" ht="15" customHeight="1" x14ac:dyDescent="0.25">
      <c r="A212" s="62">
        <v>84</v>
      </c>
      <c r="B212" s="53" t="s">
        <v>498</v>
      </c>
      <c r="C212" s="54">
        <v>2</v>
      </c>
      <c r="D212" s="49" t="s">
        <v>423</v>
      </c>
      <c r="E212" s="55">
        <v>35</v>
      </c>
      <c r="F212" s="47">
        <v>11.362036791300888</v>
      </c>
      <c r="G212" s="60">
        <v>132</v>
      </c>
    </row>
    <row r="213" spans="1:7" s="71" customFormat="1" ht="15" customHeight="1" x14ac:dyDescent="0.25">
      <c r="A213" s="48">
        <v>85</v>
      </c>
      <c r="B213" s="53" t="s">
        <v>499</v>
      </c>
      <c r="C213" s="54">
        <v>22.8</v>
      </c>
      <c r="D213" s="49" t="s">
        <v>425</v>
      </c>
      <c r="E213" s="55">
        <v>35</v>
      </c>
      <c r="F213" s="47">
        <v>14.337808331879693</v>
      </c>
      <c r="G213" s="60">
        <v>3.9</v>
      </c>
    </row>
    <row r="214" spans="1:7" s="71" customFormat="1" ht="15" customHeight="1" x14ac:dyDescent="0.25">
      <c r="A214" s="62">
        <v>86</v>
      </c>
      <c r="B214" s="53" t="s">
        <v>500</v>
      </c>
      <c r="C214" s="54">
        <v>19.079999999999998</v>
      </c>
      <c r="D214" s="49" t="s">
        <v>331</v>
      </c>
      <c r="E214" s="55">
        <v>35</v>
      </c>
      <c r="F214" s="47">
        <v>17.854629243472825</v>
      </c>
      <c r="G214" s="60">
        <v>12</v>
      </c>
    </row>
    <row r="215" spans="1:7" s="71" customFormat="1" ht="15" customHeight="1" x14ac:dyDescent="0.25">
      <c r="A215" s="48">
        <v>87</v>
      </c>
      <c r="B215" s="53" t="s">
        <v>501</v>
      </c>
      <c r="C215" s="54">
        <v>12.7</v>
      </c>
      <c r="D215" s="49" t="s">
        <v>423</v>
      </c>
      <c r="E215" s="55">
        <v>35</v>
      </c>
      <c r="F215" s="47">
        <v>11.362036791300888</v>
      </c>
      <c r="G215" s="60">
        <v>0</v>
      </c>
    </row>
    <row r="216" spans="1:7" s="71" customFormat="1" ht="15" customHeight="1" x14ac:dyDescent="0.25">
      <c r="A216" s="62">
        <v>88</v>
      </c>
      <c r="B216" s="53" t="s">
        <v>502</v>
      </c>
      <c r="C216" s="54">
        <v>18.600000000000001</v>
      </c>
      <c r="D216" s="49" t="s">
        <v>960</v>
      </c>
      <c r="E216" s="55">
        <v>35</v>
      </c>
      <c r="F216" s="47">
        <v>11.362036791300888</v>
      </c>
      <c r="G216" s="60">
        <v>27</v>
      </c>
    </row>
    <row r="217" spans="1:7" s="71" customFormat="1" ht="15" customHeight="1" x14ac:dyDescent="0.25">
      <c r="A217" s="48">
        <v>89</v>
      </c>
      <c r="B217" s="53" t="s">
        <v>504</v>
      </c>
      <c r="C217" s="54">
        <v>28.4</v>
      </c>
      <c r="D217" s="49" t="s">
        <v>425</v>
      </c>
      <c r="E217" s="55">
        <v>35</v>
      </c>
      <c r="F217" s="47">
        <v>14.337808331879693</v>
      </c>
      <c r="G217" s="60">
        <v>8.8000000000000007</v>
      </c>
    </row>
    <row r="218" spans="1:7" s="71" customFormat="1" ht="15" customHeight="1" x14ac:dyDescent="0.25">
      <c r="A218" s="62">
        <v>90</v>
      </c>
      <c r="B218" s="53" t="s">
        <v>503</v>
      </c>
      <c r="C218" s="54">
        <v>16.3</v>
      </c>
      <c r="D218" s="49" t="s">
        <v>425</v>
      </c>
      <c r="E218" s="55">
        <v>35</v>
      </c>
      <c r="F218" s="47">
        <v>14.337808331879693</v>
      </c>
      <c r="G218" s="60">
        <v>10</v>
      </c>
    </row>
    <row r="219" spans="1:7" s="71" customFormat="1" ht="15" customHeight="1" x14ac:dyDescent="0.25">
      <c r="A219" s="48">
        <v>91</v>
      </c>
      <c r="B219" s="53" t="s">
        <v>505</v>
      </c>
      <c r="C219" s="54">
        <v>12.6</v>
      </c>
      <c r="D219" s="49" t="s">
        <v>494</v>
      </c>
      <c r="E219" s="55">
        <v>35</v>
      </c>
      <c r="F219" s="47">
        <v>9.4683639927507404</v>
      </c>
      <c r="G219" s="60">
        <v>0</v>
      </c>
    </row>
    <row r="220" spans="1:7" s="72" customFormat="1" ht="15" customHeight="1" x14ac:dyDescent="0.25">
      <c r="A220" s="62">
        <v>92</v>
      </c>
      <c r="B220" s="53" t="s">
        <v>506</v>
      </c>
      <c r="C220" s="54">
        <v>23.5</v>
      </c>
      <c r="D220" s="49" t="s">
        <v>425</v>
      </c>
      <c r="E220" s="55">
        <v>35</v>
      </c>
      <c r="F220" s="47">
        <v>14.337808331879693</v>
      </c>
      <c r="G220" s="60">
        <v>13.7</v>
      </c>
    </row>
    <row r="221" spans="1:7" s="72" customFormat="1" ht="15" customHeight="1" x14ac:dyDescent="0.25">
      <c r="A221" s="48">
        <v>93</v>
      </c>
      <c r="B221" s="53" t="s">
        <v>507</v>
      </c>
      <c r="C221" s="54">
        <v>31.2</v>
      </c>
      <c r="D221" s="49" t="s">
        <v>423</v>
      </c>
      <c r="E221" s="55">
        <v>35</v>
      </c>
      <c r="F221" s="47">
        <v>11.362036791300888</v>
      </c>
      <c r="G221" s="60">
        <v>10.6</v>
      </c>
    </row>
    <row r="222" spans="1:7" s="72" customFormat="1" ht="15" customHeight="1" x14ac:dyDescent="0.25">
      <c r="A222" s="62">
        <v>94</v>
      </c>
      <c r="B222" s="53" t="s">
        <v>509</v>
      </c>
      <c r="C222" s="54">
        <v>13</v>
      </c>
      <c r="D222" s="49" t="s">
        <v>423</v>
      </c>
      <c r="E222" s="55">
        <v>35</v>
      </c>
      <c r="F222" s="47">
        <v>11.362036791300888</v>
      </c>
      <c r="G222" s="60">
        <v>8.3000000000000007</v>
      </c>
    </row>
    <row r="223" spans="1:7" s="72" customFormat="1" ht="15" customHeight="1" x14ac:dyDescent="0.25">
      <c r="A223" s="48">
        <v>95</v>
      </c>
      <c r="B223" s="53" t="s">
        <v>508</v>
      </c>
      <c r="C223" s="54">
        <v>35.5</v>
      </c>
      <c r="D223" s="49" t="s">
        <v>425</v>
      </c>
      <c r="E223" s="55">
        <v>35</v>
      </c>
      <c r="F223" s="47">
        <v>14.337808331879693</v>
      </c>
      <c r="G223" s="60">
        <v>20</v>
      </c>
    </row>
    <row r="224" spans="1:7" s="72" customFormat="1" ht="15" customHeight="1" x14ac:dyDescent="0.25">
      <c r="A224" s="62">
        <v>96</v>
      </c>
      <c r="B224" s="53" t="s">
        <v>510</v>
      </c>
      <c r="C224" s="54">
        <v>15</v>
      </c>
      <c r="D224" s="49" t="s">
        <v>425</v>
      </c>
      <c r="E224" s="55">
        <v>35</v>
      </c>
      <c r="F224" s="47">
        <v>14.337808331879693</v>
      </c>
      <c r="G224" s="60">
        <v>3.9</v>
      </c>
    </row>
    <row r="225" spans="1:7" s="72" customFormat="1" ht="15" customHeight="1" x14ac:dyDescent="0.25">
      <c r="A225" s="48">
        <v>97</v>
      </c>
      <c r="B225" s="53" t="s">
        <v>511</v>
      </c>
      <c r="C225" s="54">
        <v>9.1999999999999993</v>
      </c>
      <c r="D225" s="49" t="s">
        <v>423</v>
      </c>
      <c r="E225" s="55">
        <v>35</v>
      </c>
      <c r="F225" s="47">
        <v>11.362036791300888</v>
      </c>
      <c r="G225" s="60">
        <v>0</v>
      </c>
    </row>
    <row r="226" spans="1:7" s="72" customFormat="1" ht="15" customHeight="1" x14ac:dyDescent="0.25">
      <c r="A226" s="62">
        <v>98</v>
      </c>
      <c r="B226" s="53" t="s">
        <v>512</v>
      </c>
      <c r="C226" s="54">
        <v>0.3</v>
      </c>
      <c r="D226" s="49" t="s">
        <v>423</v>
      </c>
      <c r="E226" s="55">
        <v>35</v>
      </c>
      <c r="F226" s="47">
        <v>11.362036791300888</v>
      </c>
      <c r="G226" s="60">
        <v>3</v>
      </c>
    </row>
    <row r="227" spans="1:7" s="72" customFormat="1" ht="15" customHeight="1" x14ac:dyDescent="0.25">
      <c r="A227" s="48">
        <v>99</v>
      </c>
      <c r="B227" s="53" t="s">
        <v>513</v>
      </c>
      <c r="C227" s="54">
        <v>36.5</v>
      </c>
      <c r="D227" s="49" t="s">
        <v>425</v>
      </c>
      <c r="E227" s="55">
        <v>35</v>
      </c>
      <c r="F227" s="47">
        <v>14.337808331879693</v>
      </c>
      <c r="G227" s="60">
        <v>25</v>
      </c>
    </row>
    <row r="228" spans="1:7" s="72" customFormat="1" ht="15" customHeight="1" x14ac:dyDescent="0.25">
      <c r="A228" s="62">
        <v>100</v>
      </c>
      <c r="B228" s="53" t="s">
        <v>515</v>
      </c>
      <c r="C228" s="54">
        <v>40.700000000000003</v>
      </c>
      <c r="D228" s="49" t="s">
        <v>423</v>
      </c>
      <c r="E228" s="55">
        <v>35</v>
      </c>
      <c r="F228" s="47">
        <v>11.362036791300888</v>
      </c>
      <c r="G228" s="60" t="s">
        <v>4058</v>
      </c>
    </row>
    <row r="229" spans="1:7" s="72" customFormat="1" ht="15" customHeight="1" x14ac:dyDescent="0.25">
      <c r="A229" s="48">
        <v>101</v>
      </c>
      <c r="B229" s="53" t="s">
        <v>514</v>
      </c>
      <c r="C229" s="54">
        <v>30.8</v>
      </c>
      <c r="D229" s="49" t="s">
        <v>425</v>
      </c>
      <c r="E229" s="55">
        <v>35</v>
      </c>
      <c r="F229" s="47">
        <v>14.337808331879693</v>
      </c>
      <c r="G229" s="60">
        <v>0</v>
      </c>
    </row>
    <row r="230" spans="1:7" s="72" customFormat="1" ht="15" customHeight="1" x14ac:dyDescent="0.25">
      <c r="A230" s="62">
        <v>102</v>
      </c>
      <c r="B230" s="53" t="s">
        <v>516</v>
      </c>
      <c r="C230" s="54">
        <v>61.22</v>
      </c>
      <c r="D230" s="49" t="s">
        <v>961</v>
      </c>
      <c r="E230" s="55">
        <v>35</v>
      </c>
      <c r="F230" s="47">
        <v>39.171974461437344</v>
      </c>
      <c r="G230" s="60">
        <v>42</v>
      </c>
    </row>
    <row r="231" spans="1:7" s="72" customFormat="1" ht="15" customHeight="1" x14ac:dyDescent="0.25">
      <c r="A231" s="48">
        <v>103</v>
      </c>
      <c r="B231" s="53" t="s">
        <v>517</v>
      </c>
      <c r="C231" s="54" t="s">
        <v>2971</v>
      </c>
      <c r="D231" s="49" t="s">
        <v>315</v>
      </c>
      <c r="E231" s="55">
        <v>35</v>
      </c>
      <c r="F231" s="47">
        <v>14.337808331879693</v>
      </c>
      <c r="G231" s="60" t="s">
        <v>4058</v>
      </c>
    </row>
    <row r="232" spans="1:7" s="72" customFormat="1" ht="15" customHeight="1" x14ac:dyDescent="0.25">
      <c r="A232" s="62">
        <v>104</v>
      </c>
      <c r="B232" s="53" t="s">
        <v>519</v>
      </c>
      <c r="C232" s="54">
        <v>11.5</v>
      </c>
      <c r="D232" s="49" t="s">
        <v>423</v>
      </c>
      <c r="E232" s="55">
        <v>35</v>
      </c>
      <c r="F232" s="47">
        <v>11.362036791300888</v>
      </c>
      <c r="G232" s="60">
        <v>35</v>
      </c>
    </row>
    <row r="233" spans="1:7" s="72" customFormat="1" ht="15" customHeight="1" x14ac:dyDescent="0.25">
      <c r="A233" s="48">
        <v>105</v>
      </c>
      <c r="B233" s="53" t="s">
        <v>518</v>
      </c>
      <c r="C233" s="54">
        <v>16</v>
      </c>
      <c r="D233" s="49" t="s">
        <v>425</v>
      </c>
      <c r="E233" s="55">
        <v>35</v>
      </c>
      <c r="F233" s="47">
        <v>14.337808331879693</v>
      </c>
      <c r="G233" s="60">
        <v>11</v>
      </c>
    </row>
    <row r="234" spans="1:7" s="72" customFormat="1" ht="15" customHeight="1" x14ac:dyDescent="0.25">
      <c r="A234" s="62">
        <v>106</v>
      </c>
      <c r="B234" s="53" t="s">
        <v>520</v>
      </c>
      <c r="C234" s="54" t="s">
        <v>2971</v>
      </c>
      <c r="D234" s="49" t="s">
        <v>315</v>
      </c>
      <c r="E234" s="55">
        <v>35</v>
      </c>
      <c r="F234" s="47">
        <v>14.337808331879693</v>
      </c>
      <c r="G234" s="60" t="s">
        <v>4058</v>
      </c>
    </row>
    <row r="235" spans="1:7" s="72" customFormat="1" ht="15" customHeight="1" x14ac:dyDescent="0.25">
      <c r="A235" s="48">
        <v>107</v>
      </c>
      <c r="B235" s="53" t="s">
        <v>522</v>
      </c>
      <c r="C235" s="54">
        <v>36</v>
      </c>
      <c r="D235" s="49" t="s">
        <v>425</v>
      </c>
      <c r="E235" s="55">
        <v>35</v>
      </c>
      <c r="F235" s="47">
        <v>14.337808331879693</v>
      </c>
      <c r="G235" s="60">
        <v>50</v>
      </c>
    </row>
    <row r="236" spans="1:7" s="72" customFormat="1" ht="15" customHeight="1" x14ac:dyDescent="0.25">
      <c r="A236" s="62">
        <v>108</v>
      </c>
      <c r="B236" s="53" t="s">
        <v>521</v>
      </c>
      <c r="C236" s="54">
        <v>24.7</v>
      </c>
      <c r="D236" s="49" t="s">
        <v>425</v>
      </c>
      <c r="E236" s="55">
        <v>35</v>
      </c>
      <c r="F236" s="47">
        <v>14.337808331879693</v>
      </c>
      <c r="G236" s="60">
        <v>4</v>
      </c>
    </row>
    <row r="237" spans="1:7" s="72" customFormat="1" ht="15" customHeight="1" x14ac:dyDescent="0.25">
      <c r="A237" s="48">
        <v>109</v>
      </c>
      <c r="B237" s="53" t="s">
        <v>523</v>
      </c>
      <c r="C237" s="54">
        <v>28.7</v>
      </c>
      <c r="D237" s="49" t="s">
        <v>423</v>
      </c>
      <c r="E237" s="55">
        <v>35</v>
      </c>
      <c r="F237" s="47">
        <v>11.362036791300888</v>
      </c>
      <c r="G237" s="60">
        <v>30</v>
      </c>
    </row>
    <row r="238" spans="1:7" s="72" customFormat="1" ht="15" customHeight="1" x14ac:dyDescent="0.25">
      <c r="A238" s="62">
        <v>110</v>
      </c>
      <c r="B238" s="53" t="s">
        <v>525</v>
      </c>
      <c r="C238" s="54">
        <v>23.7</v>
      </c>
      <c r="D238" s="49" t="s">
        <v>423</v>
      </c>
      <c r="E238" s="55">
        <v>35</v>
      </c>
      <c r="F238" s="47">
        <v>11.362036791300888</v>
      </c>
      <c r="G238" s="60">
        <v>28</v>
      </c>
    </row>
    <row r="239" spans="1:7" s="72" customFormat="1" ht="15" customHeight="1" x14ac:dyDescent="0.25">
      <c r="A239" s="48">
        <v>111</v>
      </c>
      <c r="B239" s="53" t="s">
        <v>524</v>
      </c>
      <c r="C239" s="54">
        <v>35</v>
      </c>
      <c r="D239" s="49" t="s">
        <v>423</v>
      </c>
      <c r="E239" s="55">
        <v>35</v>
      </c>
      <c r="F239" s="47">
        <v>11.362036791300888</v>
      </c>
      <c r="G239" s="60" t="s">
        <v>4058</v>
      </c>
    </row>
    <row r="240" spans="1:7" s="72" customFormat="1" ht="15" customHeight="1" x14ac:dyDescent="0.25">
      <c r="A240" s="62">
        <v>112</v>
      </c>
      <c r="B240" s="53" t="s">
        <v>526</v>
      </c>
      <c r="C240" s="54">
        <v>41.3</v>
      </c>
      <c r="D240" s="49" t="s">
        <v>423</v>
      </c>
      <c r="E240" s="55">
        <v>35</v>
      </c>
      <c r="F240" s="47">
        <v>11.362036791300888</v>
      </c>
      <c r="G240" s="60">
        <v>52</v>
      </c>
    </row>
    <row r="241" spans="1:7" s="72" customFormat="1" ht="15" customHeight="1" x14ac:dyDescent="0.25">
      <c r="A241" s="48">
        <v>113</v>
      </c>
      <c r="B241" s="53" t="s">
        <v>527</v>
      </c>
      <c r="C241" s="54">
        <v>21.9</v>
      </c>
      <c r="D241" s="49" t="s">
        <v>423</v>
      </c>
      <c r="E241" s="55">
        <v>35</v>
      </c>
      <c r="F241" s="47">
        <v>11.362036791300888</v>
      </c>
      <c r="G241" s="60">
        <v>18</v>
      </c>
    </row>
    <row r="242" spans="1:7" s="72" customFormat="1" ht="15" customHeight="1" x14ac:dyDescent="0.25">
      <c r="A242" s="62">
        <v>114</v>
      </c>
      <c r="B242" s="53" t="s">
        <v>528</v>
      </c>
      <c r="C242" s="54">
        <v>21.5</v>
      </c>
      <c r="D242" s="49" t="s">
        <v>425</v>
      </c>
      <c r="E242" s="55">
        <v>35</v>
      </c>
      <c r="F242" s="47">
        <v>14.337808331879693</v>
      </c>
      <c r="G242" s="60">
        <v>66</v>
      </c>
    </row>
    <row r="243" spans="1:7" s="72" customFormat="1" ht="15" customHeight="1" x14ac:dyDescent="0.25">
      <c r="A243" s="48">
        <v>115</v>
      </c>
      <c r="B243" s="53" t="s">
        <v>530</v>
      </c>
      <c r="C243" s="54">
        <v>23.7</v>
      </c>
      <c r="D243" s="49" t="s">
        <v>425</v>
      </c>
      <c r="E243" s="55">
        <v>35</v>
      </c>
      <c r="F243" s="47">
        <v>14.337808331879693</v>
      </c>
      <c r="G243" s="60">
        <v>6</v>
      </c>
    </row>
    <row r="244" spans="1:7" s="72" customFormat="1" ht="15" customHeight="1" x14ac:dyDescent="0.25">
      <c r="A244" s="62">
        <v>116</v>
      </c>
      <c r="B244" s="53" t="s">
        <v>529</v>
      </c>
      <c r="C244" s="54">
        <v>23.1</v>
      </c>
      <c r="D244" s="49" t="s">
        <v>331</v>
      </c>
      <c r="E244" s="55">
        <v>35</v>
      </c>
      <c r="F244" s="47">
        <v>17.854629243472825</v>
      </c>
      <c r="G244" s="60">
        <v>5</v>
      </c>
    </row>
    <row r="245" spans="1:7" s="72" customFormat="1" ht="15" customHeight="1" x14ac:dyDescent="0.25">
      <c r="A245" s="48">
        <v>117</v>
      </c>
      <c r="B245" s="53" t="s">
        <v>531</v>
      </c>
      <c r="C245" s="54">
        <v>17.399999999999999</v>
      </c>
      <c r="D245" s="49" t="s">
        <v>423</v>
      </c>
      <c r="E245" s="55">
        <v>35</v>
      </c>
      <c r="F245" s="47">
        <v>11.362036791300888</v>
      </c>
      <c r="G245" s="60">
        <v>10</v>
      </c>
    </row>
    <row r="246" spans="1:7" s="72" customFormat="1" ht="15" customHeight="1" x14ac:dyDescent="0.25">
      <c r="A246" s="62">
        <v>118</v>
      </c>
      <c r="B246" s="53" t="s">
        <v>532</v>
      </c>
      <c r="C246" s="54">
        <v>17</v>
      </c>
      <c r="D246" s="49" t="s">
        <v>423</v>
      </c>
      <c r="E246" s="55">
        <v>35</v>
      </c>
      <c r="F246" s="47">
        <v>11.362036791300888</v>
      </c>
      <c r="G246" s="60">
        <v>2</v>
      </c>
    </row>
    <row r="247" spans="1:7" s="72" customFormat="1" ht="15" customHeight="1" x14ac:dyDescent="0.25">
      <c r="A247" s="48">
        <v>119</v>
      </c>
      <c r="B247" s="53" t="s">
        <v>533</v>
      </c>
      <c r="C247" s="54">
        <v>44.4</v>
      </c>
      <c r="D247" s="49" t="s">
        <v>423</v>
      </c>
      <c r="E247" s="55">
        <v>35</v>
      </c>
      <c r="F247" s="47">
        <v>11.362036791300888</v>
      </c>
      <c r="G247" s="60">
        <v>18</v>
      </c>
    </row>
    <row r="248" spans="1:7" s="72" customFormat="1" ht="15" customHeight="1" x14ac:dyDescent="0.25">
      <c r="A248" s="62">
        <v>120</v>
      </c>
      <c r="B248" s="53" t="s">
        <v>534</v>
      </c>
      <c r="C248" s="54">
        <v>38.1</v>
      </c>
      <c r="D248" s="49" t="s">
        <v>494</v>
      </c>
      <c r="E248" s="55">
        <v>35</v>
      </c>
      <c r="F248" s="47">
        <v>9.4683639927507404</v>
      </c>
      <c r="G248" s="60">
        <v>2</v>
      </c>
    </row>
    <row r="249" spans="1:7" s="72" customFormat="1" ht="15" customHeight="1" x14ac:dyDescent="0.25">
      <c r="A249" s="48">
        <v>121</v>
      </c>
      <c r="B249" s="53" t="s">
        <v>535</v>
      </c>
      <c r="C249" s="54">
        <v>20.46</v>
      </c>
      <c r="D249" s="49" t="s">
        <v>331</v>
      </c>
      <c r="E249" s="55">
        <v>35</v>
      </c>
      <c r="F249" s="47">
        <v>17.854629243472825</v>
      </c>
      <c r="G249" s="60">
        <v>7</v>
      </c>
    </row>
    <row r="250" spans="1:7" s="72" customFormat="1" ht="15" customHeight="1" x14ac:dyDescent="0.25">
      <c r="A250" s="62">
        <v>122</v>
      </c>
      <c r="B250" s="53" t="s">
        <v>536</v>
      </c>
      <c r="C250" s="54">
        <v>16</v>
      </c>
      <c r="D250" s="49" t="s">
        <v>425</v>
      </c>
      <c r="E250" s="55">
        <v>35</v>
      </c>
      <c r="F250" s="47">
        <v>14.337808331879693</v>
      </c>
      <c r="G250" s="60">
        <v>16</v>
      </c>
    </row>
    <row r="251" spans="1:7" s="72" customFormat="1" ht="15" customHeight="1" x14ac:dyDescent="0.25">
      <c r="A251" s="48">
        <v>123</v>
      </c>
      <c r="B251" s="53" t="s">
        <v>537</v>
      </c>
      <c r="C251" s="54">
        <v>3</v>
      </c>
      <c r="D251" s="49" t="s">
        <v>423</v>
      </c>
      <c r="E251" s="55">
        <v>35</v>
      </c>
      <c r="F251" s="47">
        <v>11.362036791300888</v>
      </c>
      <c r="G251" s="60">
        <v>18</v>
      </c>
    </row>
    <row r="252" spans="1:7" s="72" customFormat="1" ht="15" customHeight="1" x14ac:dyDescent="0.25">
      <c r="A252" s="62">
        <v>124</v>
      </c>
      <c r="B252" s="53" t="s">
        <v>538</v>
      </c>
      <c r="C252" s="54">
        <v>20.86</v>
      </c>
      <c r="D252" s="49" t="s">
        <v>308</v>
      </c>
      <c r="E252" s="55">
        <v>35</v>
      </c>
      <c r="F252" s="47">
        <v>21.100925469558792</v>
      </c>
      <c r="G252" s="60">
        <v>37</v>
      </c>
    </row>
    <row r="253" spans="1:7" s="72" customFormat="1" ht="15" customHeight="1" x14ac:dyDescent="0.25">
      <c r="A253" s="48">
        <v>125</v>
      </c>
      <c r="B253" s="53" t="s">
        <v>539</v>
      </c>
      <c r="C253" s="54">
        <v>27.2</v>
      </c>
      <c r="D253" s="49" t="s">
        <v>425</v>
      </c>
      <c r="E253" s="55">
        <v>35</v>
      </c>
      <c r="F253" s="47">
        <v>14.337808331879693</v>
      </c>
      <c r="G253" s="60">
        <v>22</v>
      </c>
    </row>
    <row r="254" spans="1:7" s="72" customFormat="1" ht="15" customHeight="1" x14ac:dyDescent="0.25">
      <c r="A254" s="62">
        <v>126</v>
      </c>
      <c r="B254" s="53" t="s">
        <v>540</v>
      </c>
      <c r="C254" s="54">
        <v>7.8</v>
      </c>
      <c r="D254" s="49" t="s">
        <v>331</v>
      </c>
      <c r="E254" s="55">
        <v>35</v>
      </c>
      <c r="F254" s="47">
        <v>17.854629243472825</v>
      </c>
      <c r="G254" s="60">
        <v>20</v>
      </c>
    </row>
    <row r="255" spans="1:7" s="72" customFormat="1" ht="15" customHeight="1" x14ac:dyDescent="0.25">
      <c r="A255" s="48">
        <v>127</v>
      </c>
      <c r="B255" s="53" t="s">
        <v>541</v>
      </c>
      <c r="C255" s="54">
        <v>4.24</v>
      </c>
      <c r="D255" s="49" t="s">
        <v>494</v>
      </c>
      <c r="E255" s="55">
        <v>35</v>
      </c>
      <c r="F255" s="47">
        <v>9.4683639927507404</v>
      </c>
      <c r="G255" s="60">
        <v>10</v>
      </c>
    </row>
    <row r="256" spans="1:7" s="72" customFormat="1" ht="15" customHeight="1" x14ac:dyDescent="0.25">
      <c r="A256" s="62">
        <v>128</v>
      </c>
      <c r="B256" s="53" t="s">
        <v>542</v>
      </c>
      <c r="C256" s="54">
        <v>7.8</v>
      </c>
      <c r="D256" s="49" t="s">
        <v>331</v>
      </c>
      <c r="E256" s="55">
        <v>35</v>
      </c>
      <c r="F256" s="47">
        <v>17.854629243472825</v>
      </c>
      <c r="G256" s="60">
        <v>30</v>
      </c>
    </row>
    <row r="257" spans="1:7" s="72" customFormat="1" ht="15" customHeight="1" x14ac:dyDescent="0.25">
      <c r="A257" s="48">
        <v>129</v>
      </c>
      <c r="B257" s="53" t="s">
        <v>543</v>
      </c>
      <c r="C257" s="54">
        <v>8.1</v>
      </c>
      <c r="D257" s="49" t="s">
        <v>494</v>
      </c>
      <c r="E257" s="55">
        <v>35</v>
      </c>
      <c r="F257" s="47">
        <v>9.4683639927507404</v>
      </c>
      <c r="G257" s="60">
        <v>1</v>
      </c>
    </row>
    <row r="258" spans="1:7" s="72" customFormat="1" ht="15" customHeight="1" x14ac:dyDescent="0.25">
      <c r="A258" s="62">
        <v>130</v>
      </c>
      <c r="B258" s="53" t="s">
        <v>544</v>
      </c>
      <c r="C258" s="54">
        <v>44.9</v>
      </c>
      <c r="D258" s="49" t="s">
        <v>494</v>
      </c>
      <c r="E258" s="55">
        <v>35</v>
      </c>
      <c r="F258" s="47">
        <v>9.4683639927507404</v>
      </c>
      <c r="G258" s="60">
        <v>17</v>
      </c>
    </row>
    <row r="259" spans="1:7" s="72" customFormat="1" ht="15" customHeight="1" x14ac:dyDescent="0.25">
      <c r="A259" s="48">
        <v>131</v>
      </c>
      <c r="B259" s="53" t="s">
        <v>545</v>
      </c>
      <c r="C259" s="54">
        <v>3.9</v>
      </c>
      <c r="D259" s="49" t="s">
        <v>423</v>
      </c>
      <c r="E259" s="55">
        <v>35</v>
      </c>
      <c r="F259" s="47">
        <v>11.362036791300888</v>
      </c>
      <c r="G259" s="60">
        <v>4</v>
      </c>
    </row>
    <row r="260" spans="1:7" s="72" customFormat="1" ht="15" customHeight="1" x14ac:dyDescent="0.25">
      <c r="A260" s="62">
        <v>132</v>
      </c>
      <c r="B260" s="53" t="s">
        <v>546</v>
      </c>
      <c r="C260" s="54">
        <v>10.698</v>
      </c>
      <c r="D260" s="49" t="s">
        <v>423</v>
      </c>
      <c r="E260" s="55">
        <v>35</v>
      </c>
      <c r="F260" s="47">
        <v>11.362036791300888</v>
      </c>
      <c r="G260" s="60">
        <v>1</v>
      </c>
    </row>
    <row r="261" spans="1:7" s="72" customFormat="1" ht="15" customHeight="1" x14ac:dyDescent="0.25">
      <c r="A261" s="48">
        <v>133</v>
      </c>
      <c r="B261" s="53" t="s">
        <v>547</v>
      </c>
      <c r="C261" s="54">
        <v>27.14</v>
      </c>
      <c r="D261" s="49" t="s">
        <v>494</v>
      </c>
      <c r="E261" s="55">
        <v>35</v>
      </c>
      <c r="F261" s="47">
        <v>9.4683639927507404</v>
      </c>
      <c r="G261" s="60">
        <v>3</v>
      </c>
    </row>
    <row r="262" spans="1:7" s="72" customFormat="1" ht="15" customHeight="1" x14ac:dyDescent="0.25">
      <c r="A262" s="62">
        <v>134</v>
      </c>
      <c r="B262" s="53" t="s">
        <v>548</v>
      </c>
      <c r="C262" s="54">
        <v>18.850000000000001</v>
      </c>
      <c r="D262" s="49" t="s">
        <v>423</v>
      </c>
      <c r="E262" s="55">
        <v>35</v>
      </c>
      <c r="F262" s="47">
        <v>11.362036791300888</v>
      </c>
      <c r="G262" s="60">
        <v>20</v>
      </c>
    </row>
    <row r="263" spans="1:7" s="72" customFormat="1" ht="15" customHeight="1" x14ac:dyDescent="0.25">
      <c r="A263" s="48">
        <v>135</v>
      </c>
      <c r="B263" s="53" t="s">
        <v>549</v>
      </c>
      <c r="C263" s="54">
        <v>17.3</v>
      </c>
      <c r="D263" s="49" t="s">
        <v>331</v>
      </c>
      <c r="E263" s="55">
        <v>35</v>
      </c>
      <c r="F263" s="47">
        <v>17.854629243472825</v>
      </c>
      <c r="G263" s="60">
        <v>32.799999999999997</v>
      </c>
    </row>
    <row r="264" spans="1:7" s="72" customFormat="1" ht="15" customHeight="1" x14ac:dyDescent="0.25">
      <c r="A264" s="62">
        <v>136</v>
      </c>
      <c r="B264" s="53" t="s">
        <v>550</v>
      </c>
      <c r="C264" s="54" t="s">
        <v>962</v>
      </c>
      <c r="D264" s="49" t="s">
        <v>591</v>
      </c>
      <c r="E264" s="55">
        <v>35</v>
      </c>
      <c r="F264" s="47">
        <v>11.362036791300888</v>
      </c>
      <c r="G264" s="60">
        <v>20</v>
      </c>
    </row>
    <row r="265" spans="1:7" s="72" customFormat="1" ht="15" customHeight="1" x14ac:dyDescent="0.25">
      <c r="A265" s="48">
        <v>137</v>
      </c>
      <c r="B265" s="53" t="s">
        <v>551</v>
      </c>
      <c r="C265" s="54">
        <v>37.5</v>
      </c>
      <c r="D265" s="49" t="s">
        <v>423</v>
      </c>
      <c r="E265" s="55">
        <v>35</v>
      </c>
      <c r="F265" s="47">
        <v>11.362036791300888</v>
      </c>
      <c r="G265" s="60">
        <v>80</v>
      </c>
    </row>
    <row r="266" spans="1:7" s="72" customFormat="1" ht="15" customHeight="1" x14ac:dyDescent="0.25">
      <c r="A266" s="62">
        <v>138</v>
      </c>
      <c r="B266" s="53" t="s">
        <v>552</v>
      </c>
      <c r="C266" s="54">
        <v>32.4</v>
      </c>
      <c r="D266" s="49" t="s">
        <v>423</v>
      </c>
      <c r="E266" s="55">
        <v>35</v>
      </c>
      <c r="F266" s="47">
        <v>11.362036791300888</v>
      </c>
      <c r="G266" s="60">
        <v>4</v>
      </c>
    </row>
    <row r="267" spans="1:7" s="72" customFormat="1" ht="15" customHeight="1" x14ac:dyDescent="0.25">
      <c r="A267" s="48">
        <v>139</v>
      </c>
      <c r="B267" s="53" t="s">
        <v>963</v>
      </c>
      <c r="C267" s="54">
        <v>59.3</v>
      </c>
      <c r="D267" s="49" t="s">
        <v>423</v>
      </c>
      <c r="E267" s="55">
        <v>35</v>
      </c>
      <c r="F267" s="47">
        <v>9.4683639927507404</v>
      </c>
      <c r="G267" s="60">
        <v>0</v>
      </c>
    </row>
    <row r="268" spans="1:7" s="72" customFormat="1" ht="15" customHeight="1" x14ac:dyDescent="0.25">
      <c r="A268" s="62">
        <v>140</v>
      </c>
      <c r="B268" s="53" t="s">
        <v>553</v>
      </c>
      <c r="C268" s="54">
        <v>14.9</v>
      </c>
      <c r="D268" s="49" t="s">
        <v>425</v>
      </c>
      <c r="E268" s="55">
        <v>35</v>
      </c>
      <c r="F268" s="47">
        <v>14.337808331879693</v>
      </c>
      <c r="G268" s="60">
        <v>0.31</v>
      </c>
    </row>
    <row r="269" spans="1:7" s="72" customFormat="1" ht="15" customHeight="1" x14ac:dyDescent="0.25">
      <c r="A269" s="48">
        <v>141</v>
      </c>
      <c r="B269" s="53" t="s">
        <v>554</v>
      </c>
      <c r="C269" s="54">
        <v>47</v>
      </c>
      <c r="D269" s="49" t="s">
        <v>423</v>
      </c>
      <c r="E269" s="55">
        <v>35</v>
      </c>
      <c r="F269" s="47">
        <v>11.362036791300888</v>
      </c>
      <c r="G269" s="60">
        <v>10.5</v>
      </c>
    </row>
    <row r="270" spans="1:7" s="72" customFormat="1" ht="15" customHeight="1" x14ac:dyDescent="0.25">
      <c r="A270" s="62">
        <v>142</v>
      </c>
      <c r="B270" s="53" t="s">
        <v>555</v>
      </c>
      <c r="C270" s="54">
        <v>24.5</v>
      </c>
      <c r="D270" s="49" t="s">
        <v>423</v>
      </c>
      <c r="E270" s="55">
        <v>35</v>
      </c>
      <c r="F270" s="47">
        <v>11.362036791300888</v>
      </c>
      <c r="G270" s="60">
        <v>50</v>
      </c>
    </row>
    <row r="271" spans="1:7" s="72" customFormat="1" ht="15" customHeight="1" x14ac:dyDescent="0.25">
      <c r="A271" s="48">
        <v>143</v>
      </c>
      <c r="B271" s="53" t="s">
        <v>964</v>
      </c>
      <c r="C271" s="54">
        <v>16</v>
      </c>
      <c r="D271" s="49" t="s">
        <v>423</v>
      </c>
      <c r="E271" s="55">
        <v>35</v>
      </c>
      <c r="F271" s="47">
        <v>9.4683639927507404</v>
      </c>
      <c r="G271" s="60">
        <v>73</v>
      </c>
    </row>
    <row r="272" spans="1:7" s="72" customFormat="1" ht="15" customHeight="1" x14ac:dyDescent="0.25">
      <c r="A272" s="62">
        <v>144</v>
      </c>
      <c r="B272" s="53" t="s">
        <v>556</v>
      </c>
      <c r="C272" s="54">
        <v>33.200000000000003</v>
      </c>
      <c r="D272" s="49" t="s">
        <v>423</v>
      </c>
      <c r="E272" s="55">
        <v>35</v>
      </c>
      <c r="F272" s="47">
        <v>11.362036791300888</v>
      </c>
      <c r="G272" s="60">
        <v>30</v>
      </c>
    </row>
    <row r="273" spans="1:7" s="72" customFormat="1" ht="15" customHeight="1" x14ac:dyDescent="0.25">
      <c r="A273" s="48">
        <v>145</v>
      </c>
      <c r="B273" s="53" t="s">
        <v>557</v>
      </c>
      <c r="C273" s="54">
        <v>31.8</v>
      </c>
      <c r="D273" s="49" t="s">
        <v>423</v>
      </c>
      <c r="E273" s="55">
        <v>35</v>
      </c>
      <c r="F273" s="47">
        <v>11.362036791300888</v>
      </c>
      <c r="G273" s="60">
        <v>2.5</v>
      </c>
    </row>
    <row r="274" spans="1:7" s="72" customFormat="1" ht="15" customHeight="1" x14ac:dyDescent="0.25">
      <c r="A274" s="62">
        <v>146</v>
      </c>
      <c r="B274" s="53" t="s">
        <v>965</v>
      </c>
      <c r="C274" s="54">
        <v>28.6</v>
      </c>
      <c r="D274" s="49" t="s">
        <v>423</v>
      </c>
      <c r="E274" s="55">
        <v>35</v>
      </c>
      <c r="F274" s="47">
        <v>17.854629243472825</v>
      </c>
      <c r="G274" s="60">
        <v>93</v>
      </c>
    </row>
    <row r="275" spans="1:7" s="72" customFormat="1" ht="15" customHeight="1" x14ac:dyDescent="0.25">
      <c r="A275" s="48">
        <v>147</v>
      </c>
      <c r="B275" s="53" t="s">
        <v>558</v>
      </c>
      <c r="C275" s="54">
        <v>41.5</v>
      </c>
      <c r="D275" s="49" t="s">
        <v>423</v>
      </c>
      <c r="E275" s="55">
        <v>35</v>
      </c>
      <c r="F275" s="47">
        <v>11.362036791300888</v>
      </c>
      <c r="G275" s="60" t="s">
        <v>4058</v>
      </c>
    </row>
    <row r="276" spans="1:7" s="72" customFormat="1" ht="15" customHeight="1" x14ac:dyDescent="0.25">
      <c r="A276" s="62">
        <v>148</v>
      </c>
      <c r="B276" s="53" t="s">
        <v>966</v>
      </c>
      <c r="C276" s="54">
        <v>10</v>
      </c>
      <c r="D276" s="49" t="s">
        <v>494</v>
      </c>
      <c r="E276" s="55">
        <v>35</v>
      </c>
      <c r="F276" s="47">
        <v>9.4683639927507404</v>
      </c>
      <c r="G276" s="60">
        <v>53</v>
      </c>
    </row>
    <row r="277" spans="1:7" s="72" customFormat="1" ht="15" customHeight="1" x14ac:dyDescent="0.25">
      <c r="A277" s="48">
        <v>149</v>
      </c>
      <c r="B277" s="53" t="s">
        <v>559</v>
      </c>
      <c r="C277" s="54">
        <v>14.2</v>
      </c>
      <c r="D277" s="49" t="s">
        <v>423</v>
      </c>
      <c r="E277" s="55">
        <v>35</v>
      </c>
      <c r="F277" s="47">
        <v>11.362036791300888</v>
      </c>
      <c r="G277" s="60">
        <v>1.1000000000000001</v>
      </c>
    </row>
    <row r="278" spans="1:7" s="72" customFormat="1" ht="15" customHeight="1" x14ac:dyDescent="0.25">
      <c r="A278" s="62">
        <v>150</v>
      </c>
      <c r="B278" s="53" t="s">
        <v>967</v>
      </c>
      <c r="C278" s="54">
        <v>52</v>
      </c>
      <c r="D278" s="49" t="s">
        <v>423</v>
      </c>
      <c r="E278" s="55">
        <v>35</v>
      </c>
      <c r="F278" s="47">
        <v>11.362036791300888</v>
      </c>
      <c r="G278" s="60">
        <v>28</v>
      </c>
    </row>
    <row r="279" spans="1:7" s="72" customFormat="1" ht="15" customHeight="1" x14ac:dyDescent="0.25">
      <c r="A279" s="48">
        <v>151</v>
      </c>
      <c r="B279" s="53" t="s">
        <v>560</v>
      </c>
      <c r="C279" s="54">
        <v>26.2</v>
      </c>
      <c r="D279" s="49" t="s">
        <v>423</v>
      </c>
      <c r="E279" s="55">
        <v>35</v>
      </c>
      <c r="F279" s="47">
        <v>11.362036791300888</v>
      </c>
      <c r="G279" s="60">
        <v>11</v>
      </c>
    </row>
    <row r="280" spans="1:7" s="72" customFormat="1" ht="15" customHeight="1" x14ac:dyDescent="0.25">
      <c r="A280" s="62">
        <v>152</v>
      </c>
      <c r="B280" s="53" t="s">
        <v>561</v>
      </c>
      <c r="C280" s="54">
        <v>16.8</v>
      </c>
      <c r="D280" s="49" t="s">
        <v>423</v>
      </c>
      <c r="E280" s="55">
        <v>35</v>
      </c>
      <c r="F280" s="47">
        <v>11.362036791300888</v>
      </c>
      <c r="G280" s="60" t="s">
        <v>4058</v>
      </c>
    </row>
    <row r="281" spans="1:7" s="72" customFormat="1" ht="15" customHeight="1" x14ac:dyDescent="0.25">
      <c r="A281" s="48">
        <v>153</v>
      </c>
      <c r="B281" s="53" t="s">
        <v>562</v>
      </c>
      <c r="C281" s="54">
        <v>27.3</v>
      </c>
      <c r="D281" s="49" t="s">
        <v>494</v>
      </c>
      <c r="E281" s="55">
        <v>35</v>
      </c>
      <c r="F281" s="47">
        <v>9.4683639927507404</v>
      </c>
      <c r="G281" s="60" t="s">
        <v>4058</v>
      </c>
    </row>
    <row r="282" spans="1:7" s="72" customFormat="1" ht="15" customHeight="1" x14ac:dyDescent="0.25">
      <c r="A282" s="62">
        <v>154</v>
      </c>
      <c r="B282" s="53" t="s">
        <v>563</v>
      </c>
      <c r="C282" s="54">
        <v>15.1</v>
      </c>
      <c r="D282" s="49" t="s">
        <v>423</v>
      </c>
      <c r="E282" s="55">
        <v>35</v>
      </c>
      <c r="F282" s="47">
        <v>11.362036791300888</v>
      </c>
      <c r="G282" s="60">
        <v>1.93</v>
      </c>
    </row>
    <row r="283" spans="1:7" s="72" customFormat="1" ht="15" customHeight="1" x14ac:dyDescent="0.25">
      <c r="A283" s="48">
        <v>155</v>
      </c>
      <c r="B283" s="53" t="s">
        <v>968</v>
      </c>
      <c r="C283" s="54">
        <v>23.5</v>
      </c>
      <c r="D283" s="49" t="s">
        <v>494</v>
      </c>
      <c r="E283" s="55">
        <v>35</v>
      </c>
      <c r="F283" s="47">
        <v>9.4683639927507404</v>
      </c>
      <c r="G283" s="60" t="s">
        <v>4058</v>
      </c>
    </row>
    <row r="284" spans="1:7" s="72" customFormat="1" ht="15" customHeight="1" x14ac:dyDescent="0.25">
      <c r="A284" s="62">
        <v>156</v>
      </c>
      <c r="B284" s="53" t="s">
        <v>564</v>
      </c>
      <c r="C284" s="54">
        <v>15.3</v>
      </c>
      <c r="D284" s="49" t="s">
        <v>425</v>
      </c>
      <c r="E284" s="55">
        <v>35</v>
      </c>
      <c r="F284" s="47">
        <v>14.337808331879693</v>
      </c>
      <c r="G284" s="60">
        <v>64</v>
      </c>
    </row>
    <row r="285" spans="1:7" s="72" customFormat="1" ht="15" customHeight="1" x14ac:dyDescent="0.25">
      <c r="A285" s="48">
        <v>157</v>
      </c>
      <c r="B285" s="53" t="s">
        <v>565</v>
      </c>
      <c r="C285" s="54">
        <v>0.54500000000000004</v>
      </c>
      <c r="D285" s="49" t="s">
        <v>308</v>
      </c>
      <c r="E285" s="55">
        <v>35</v>
      </c>
      <c r="F285" s="47">
        <v>21.100925469558792</v>
      </c>
      <c r="G285" s="60" t="s">
        <v>4058</v>
      </c>
    </row>
    <row r="286" spans="1:7" s="72" customFormat="1" ht="15" customHeight="1" x14ac:dyDescent="0.25">
      <c r="A286" s="62">
        <v>158</v>
      </c>
      <c r="B286" s="53" t="s">
        <v>566</v>
      </c>
      <c r="C286" s="54">
        <v>79</v>
      </c>
      <c r="D286" s="49" t="s">
        <v>331</v>
      </c>
      <c r="E286" s="55">
        <v>35</v>
      </c>
      <c r="F286" s="47">
        <v>17.854629243472825</v>
      </c>
      <c r="G286" s="60">
        <v>7</v>
      </c>
    </row>
    <row r="287" spans="1:7" s="72" customFormat="1" ht="15" customHeight="1" x14ac:dyDescent="0.25">
      <c r="A287" s="48">
        <v>159</v>
      </c>
      <c r="B287" s="53" t="s">
        <v>567</v>
      </c>
      <c r="C287" s="54">
        <v>21.7</v>
      </c>
      <c r="D287" s="49" t="s">
        <v>425</v>
      </c>
      <c r="E287" s="55">
        <v>35</v>
      </c>
      <c r="F287" s="47">
        <v>14.337808331879693</v>
      </c>
      <c r="G287" s="60">
        <v>11</v>
      </c>
    </row>
    <row r="288" spans="1:7" s="72" customFormat="1" ht="15" customHeight="1" x14ac:dyDescent="0.25">
      <c r="A288" s="62">
        <v>160</v>
      </c>
      <c r="B288" s="53" t="s">
        <v>568</v>
      </c>
      <c r="C288" s="54">
        <v>10.199999999999999</v>
      </c>
      <c r="D288" s="49" t="s">
        <v>425</v>
      </c>
      <c r="E288" s="55">
        <v>35</v>
      </c>
      <c r="F288" s="47">
        <v>14.337808331879693</v>
      </c>
      <c r="G288" s="60">
        <v>0</v>
      </c>
    </row>
    <row r="289" spans="1:7" s="72" customFormat="1" ht="15" customHeight="1" x14ac:dyDescent="0.25">
      <c r="A289" s="48">
        <v>161</v>
      </c>
      <c r="B289" s="53" t="s">
        <v>569</v>
      </c>
      <c r="C289" s="54">
        <v>5.3</v>
      </c>
      <c r="D289" s="49" t="s">
        <v>425</v>
      </c>
      <c r="E289" s="55">
        <v>35</v>
      </c>
      <c r="F289" s="47">
        <v>14.337808331879693</v>
      </c>
      <c r="G289" s="60">
        <v>10</v>
      </c>
    </row>
    <row r="290" spans="1:7" s="72" customFormat="1" ht="15" customHeight="1" x14ac:dyDescent="0.25">
      <c r="A290" s="62">
        <v>162</v>
      </c>
      <c r="B290" s="53" t="s">
        <v>570</v>
      </c>
      <c r="C290" s="54">
        <v>13</v>
      </c>
      <c r="D290" s="49" t="s">
        <v>425</v>
      </c>
      <c r="E290" s="55">
        <v>35</v>
      </c>
      <c r="F290" s="47">
        <v>14.337808331879693</v>
      </c>
      <c r="G290" s="60">
        <v>0.5</v>
      </c>
    </row>
    <row r="291" spans="1:7" s="72" customFormat="1" ht="15" customHeight="1" x14ac:dyDescent="0.25">
      <c r="A291" s="48">
        <v>163</v>
      </c>
      <c r="B291" s="53" t="s">
        <v>571</v>
      </c>
      <c r="C291" s="54" t="s">
        <v>969</v>
      </c>
      <c r="D291" s="49" t="s">
        <v>315</v>
      </c>
      <c r="E291" s="55">
        <v>35</v>
      </c>
      <c r="F291" s="47">
        <v>14.337808331879693</v>
      </c>
      <c r="G291" s="60">
        <v>59</v>
      </c>
    </row>
    <row r="292" spans="1:7" s="72" customFormat="1" ht="15" customHeight="1" x14ac:dyDescent="0.25">
      <c r="A292" s="62">
        <v>164</v>
      </c>
      <c r="B292" s="53" t="s">
        <v>572</v>
      </c>
      <c r="C292" s="54">
        <v>64.400000000000006</v>
      </c>
      <c r="D292" s="49" t="s">
        <v>423</v>
      </c>
      <c r="E292" s="55">
        <v>35</v>
      </c>
      <c r="F292" s="47">
        <v>11.362036791300888</v>
      </c>
      <c r="G292" s="60">
        <v>22</v>
      </c>
    </row>
    <row r="293" spans="1:7" s="72" customFormat="1" ht="15" customHeight="1" x14ac:dyDescent="0.25">
      <c r="A293" s="48">
        <v>165</v>
      </c>
      <c r="B293" s="53" t="s">
        <v>573</v>
      </c>
      <c r="C293" s="54">
        <v>6.91</v>
      </c>
      <c r="D293" s="49" t="s">
        <v>331</v>
      </c>
      <c r="E293" s="55">
        <v>35</v>
      </c>
      <c r="F293" s="47">
        <v>17.854629243472825</v>
      </c>
      <c r="G293" s="60">
        <v>43.701406721158584</v>
      </c>
    </row>
    <row r="294" spans="1:7" s="72" customFormat="1" ht="15" customHeight="1" x14ac:dyDescent="0.25">
      <c r="A294" s="62">
        <v>166</v>
      </c>
      <c r="B294" s="53" t="s">
        <v>574</v>
      </c>
      <c r="C294" s="54">
        <v>22</v>
      </c>
      <c r="D294" s="49" t="s">
        <v>423</v>
      </c>
      <c r="E294" s="55">
        <v>35</v>
      </c>
      <c r="F294" s="47">
        <v>17.854629243472825</v>
      </c>
      <c r="G294" s="60">
        <v>10</v>
      </c>
    </row>
    <row r="295" spans="1:7" s="72" customFormat="1" ht="15" customHeight="1" x14ac:dyDescent="0.25">
      <c r="A295" s="48">
        <v>167</v>
      </c>
      <c r="B295" s="53" t="s">
        <v>575</v>
      </c>
      <c r="C295" s="54">
        <v>23.6</v>
      </c>
      <c r="D295" s="49" t="s">
        <v>425</v>
      </c>
      <c r="E295" s="55">
        <v>35</v>
      </c>
      <c r="F295" s="47">
        <v>14.337808331879693</v>
      </c>
      <c r="G295" s="60" t="s">
        <v>4058</v>
      </c>
    </row>
    <row r="296" spans="1:7" s="72" customFormat="1" ht="15" customHeight="1" x14ac:dyDescent="0.25">
      <c r="A296" s="62">
        <v>168</v>
      </c>
      <c r="B296" s="53" t="s">
        <v>576</v>
      </c>
      <c r="C296" s="54">
        <v>31.6</v>
      </c>
      <c r="D296" s="49" t="s">
        <v>423</v>
      </c>
      <c r="E296" s="55">
        <v>35</v>
      </c>
      <c r="F296" s="47">
        <v>11.362036791300888</v>
      </c>
      <c r="G296" s="60" t="s">
        <v>4058</v>
      </c>
    </row>
    <row r="297" spans="1:7" s="72" customFormat="1" ht="15" customHeight="1" x14ac:dyDescent="0.25">
      <c r="A297" s="48">
        <v>169</v>
      </c>
      <c r="B297" s="53" t="s">
        <v>577</v>
      </c>
      <c r="C297" s="54">
        <v>47.6</v>
      </c>
      <c r="D297" s="49" t="s">
        <v>331</v>
      </c>
      <c r="E297" s="55">
        <v>35</v>
      </c>
      <c r="F297" s="47">
        <v>17.854629243472825</v>
      </c>
      <c r="G297" s="60">
        <v>2</v>
      </c>
    </row>
    <row r="298" spans="1:7" s="72" customFormat="1" ht="15" customHeight="1" x14ac:dyDescent="0.25">
      <c r="A298" s="62">
        <v>170</v>
      </c>
      <c r="B298" s="53" t="s">
        <v>578</v>
      </c>
      <c r="C298" s="54">
        <v>65.599999999999994</v>
      </c>
      <c r="D298" s="49" t="s">
        <v>425</v>
      </c>
      <c r="E298" s="55">
        <v>35</v>
      </c>
      <c r="F298" s="47">
        <v>14.337808331879693</v>
      </c>
      <c r="G298" s="60">
        <v>8</v>
      </c>
    </row>
    <row r="299" spans="1:7" s="72" customFormat="1" ht="15" customHeight="1" x14ac:dyDescent="0.25">
      <c r="A299" s="48">
        <v>171</v>
      </c>
      <c r="B299" s="53" t="s">
        <v>579</v>
      </c>
      <c r="C299" s="54">
        <v>14.7</v>
      </c>
      <c r="D299" s="49" t="s">
        <v>425</v>
      </c>
      <c r="E299" s="55">
        <v>35</v>
      </c>
      <c r="F299" s="47">
        <v>14.337808331879693</v>
      </c>
      <c r="G299" s="60" t="s">
        <v>4058</v>
      </c>
    </row>
    <row r="300" spans="1:7" s="72" customFormat="1" ht="15" customHeight="1" x14ac:dyDescent="0.25">
      <c r="A300" s="62">
        <v>172</v>
      </c>
      <c r="B300" s="53" t="s">
        <v>580</v>
      </c>
      <c r="C300" s="54">
        <v>22.6</v>
      </c>
      <c r="D300" s="49" t="s">
        <v>425</v>
      </c>
      <c r="E300" s="55">
        <v>35</v>
      </c>
      <c r="F300" s="47">
        <v>14.337808331879693</v>
      </c>
      <c r="G300" s="60">
        <v>7</v>
      </c>
    </row>
    <row r="301" spans="1:7" s="72" customFormat="1" ht="15" customHeight="1" x14ac:dyDescent="0.25">
      <c r="A301" s="48">
        <v>173</v>
      </c>
      <c r="B301" s="53" t="s">
        <v>581</v>
      </c>
      <c r="C301" s="54">
        <v>17.100000000000001</v>
      </c>
      <c r="D301" s="49" t="s">
        <v>425</v>
      </c>
      <c r="E301" s="55">
        <v>35</v>
      </c>
      <c r="F301" s="47">
        <v>14.337808331879693</v>
      </c>
      <c r="G301" s="60">
        <v>4</v>
      </c>
    </row>
    <row r="302" spans="1:7" s="72" customFormat="1" ht="15" customHeight="1" x14ac:dyDescent="0.25">
      <c r="A302" s="62">
        <v>174</v>
      </c>
      <c r="B302" s="53" t="s">
        <v>582</v>
      </c>
      <c r="C302" s="54">
        <v>17.3</v>
      </c>
      <c r="D302" s="49" t="s">
        <v>425</v>
      </c>
      <c r="E302" s="55">
        <v>35</v>
      </c>
      <c r="F302" s="47">
        <v>14.337808331879693</v>
      </c>
      <c r="G302" s="60" t="s">
        <v>4058</v>
      </c>
    </row>
    <row r="303" spans="1:7" s="72" customFormat="1" ht="15" customHeight="1" x14ac:dyDescent="0.25">
      <c r="A303" s="48">
        <v>175</v>
      </c>
      <c r="B303" s="53" t="s">
        <v>583</v>
      </c>
      <c r="C303" s="54">
        <v>27.15</v>
      </c>
      <c r="D303" s="49" t="s">
        <v>425</v>
      </c>
      <c r="E303" s="55">
        <v>35</v>
      </c>
      <c r="F303" s="47">
        <v>14.337808331879693</v>
      </c>
      <c r="G303" s="60">
        <v>75</v>
      </c>
    </row>
    <row r="304" spans="1:7" s="72" customFormat="1" ht="15" customHeight="1" x14ac:dyDescent="0.25">
      <c r="A304" s="62">
        <v>176</v>
      </c>
      <c r="B304" s="53" t="s">
        <v>584</v>
      </c>
      <c r="C304" s="54">
        <v>41.05</v>
      </c>
      <c r="D304" s="49" t="s">
        <v>425</v>
      </c>
      <c r="E304" s="55">
        <v>35</v>
      </c>
      <c r="F304" s="47">
        <v>14.337808331879693</v>
      </c>
      <c r="G304" s="60">
        <v>40</v>
      </c>
    </row>
    <row r="305" spans="1:7" s="72" customFormat="1" ht="15" customHeight="1" x14ac:dyDescent="0.25">
      <c r="A305" s="48">
        <v>177</v>
      </c>
      <c r="B305" s="53" t="s">
        <v>586</v>
      </c>
      <c r="C305" s="54">
        <v>3.07</v>
      </c>
      <c r="D305" s="49" t="s">
        <v>425</v>
      </c>
      <c r="E305" s="55">
        <v>35</v>
      </c>
      <c r="F305" s="47">
        <v>14.337808331879693</v>
      </c>
      <c r="G305" s="60">
        <v>10</v>
      </c>
    </row>
    <row r="306" spans="1:7" s="72" customFormat="1" ht="15" customHeight="1" x14ac:dyDescent="0.25">
      <c r="A306" s="62">
        <v>178</v>
      </c>
      <c r="B306" s="53" t="s">
        <v>585</v>
      </c>
      <c r="C306" s="54">
        <v>17</v>
      </c>
      <c r="D306" s="49" t="s">
        <v>425</v>
      </c>
      <c r="E306" s="55">
        <v>35</v>
      </c>
      <c r="F306" s="47">
        <v>14.337808331879693</v>
      </c>
      <c r="G306" s="60">
        <v>5</v>
      </c>
    </row>
    <row r="307" spans="1:7" s="72" customFormat="1" ht="15" customHeight="1" x14ac:dyDescent="0.25">
      <c r="A307" s="48">
        <v>179</v>
      </c>
      <c r="B307" s="53" t="s">
        <v>587</v>
      </c>
      <c r="C307" s="54">
        <v>29.1</v>
      </c>
      <c r="D307" s="49" t="s">
        <v>423</v>
      </c>
      <c r="E307" s="55">
        <v>35</v>
      </c>
      <c r="F307" s="47">
        <v>11.362036791300888</v>
      </c>
      <c r="G307" s="60">
        <v>36</v>
      </c>
    </row>
    <row r="308" spans="1:7" s="72" customFormat="1" ht="15" customHeight="1" x14ac:dyDescent="0.25">
      <c r="A308" s="62">
        <v>180</v>
      </c>
      <c r="B308" s="53" t="s">
        <v>588</v>
      </c>
      <c r="C308" s="54">
        <v>7.5</v>
      </c>
      <c r="D308" s="49" t="s">
        <v>331</v>
      </c>
      <c r="E308" s="55">
        <v>35</v>
      </c>
      <c r="F308" s="47">
        <v>17.854629243472825</v>
      </c>
      <c r="G308" s="60">
        <v>12</v>
      </c>
    </row>
    <row r="309" spans="1:7" s="72" customFormat="1" ht="15" customHeight="1" x14ac:dyDescent="0.25">
      <c r="A309" s="48">
        <v>181</v>
      </c>
      <c r="B309" s="53" t="s">
        <v>589</v>
      </c>
      <c r="C309" s="54">
        <v>25.6</v>
      </c>
      <c r="D309" s="49" t="s">
        <v>423</v>
      </c>
      <c r="E309" s="55">
        <v>35</v>
      </c>
      <c r="F309" s="47">
        <v>11.362036791300888</v>
      </c>
      <c r="G309" s="60" t="s">
        <v>4058</v>
      </c>
    </row>
    <row r="310" spans="1:7" s="72" customFormat="1" ht="15" customHeight="1" x14ac:dyDescent="0.25">
      <c r="A310" s="62">
        <v>182</v>
      </c>
      <c r="B310" s="53" t="s">
        <v>590</v>
      </c>
      <c r="C310" s="54">
        <v>49.2</v>
      </c>
      <c r="D310" s="49" t="s">
        <v>423</v>
      </c>
      <c r="E310" s="55">
        <v>35</v>
      </c>
      <c r="F310" s="47">
        <v>11.362036791300888</v>
      </c>
      <c r="G310" s="60" t="s">
        <v>4058</v>
      </c>
    </row>
    <row r="311" spans="1:7" s="72" customFormat="1" ht="15" customHeight="1" x14ac:dyDescent="0.25">
      <c r="A311" s="48">
        <v>183</v>
      </c>
      <c r="B311" s="53" t="s">
        <v>592</v>
      </c>
      <c r="C311" s="54">
        <v>23.8</v>
      </c>
      <c r="D311" s="49" t="s">
        <v>423</v>
      </c>
      <c r="E311" s="55">
        <v>35</v>
      </c>
      <c r="F311" s="47">
        <v>11.362036791300888</v>
      </c>
      <c r="G311" s="60" t="s">
        <v>4058</v>
      </c>
    </row>
    <row r="312" spans="1:7" s="72" customFormat="1" ht="15" customHeight="1" x14ac:dyDescent="0.25">
      <c r="A312" s="62">
        <v>184</v>
      </c>
      <c r="B312" s="53" t="s">
        <v>593</v>
      </c>
      <c r="C312" s="54">
        <v>55.3</v>
      </c>
      <c r="D312" s="49" t="s">
        <v>423</v>
      </c>
      <c r="E312" s="55">
        <v>35</v>
      </c>
      <c r="F312" s="47">
        <v>11.362036791300888</v>
      </c>
      <c r="G312" s="60">
        <v>18</v>
      </c>
    </row>
    <row r="313" spans="1:7" s="72" customFormat="1" ht="15" customHeight="1" x14ac:dyDescent="0.25">
      <c r="A313" s="48">
        <v>185</v>
      </c>
      <c r="B313" s="53" t="s">
        <v>594</v>
      </c>
      <c r="C313" s="54">
        <v>23</v>
      </c>
      <c r="D313" s="49" t="s">
        <v>425</v>
      </c>
      <c r="E313" s="55">
        <v>35</v>
      </c>
      <c r="F313" s="47">
        <v>14.337808331879693</v>
      </c>
      <c r="G313" s="60" t="s">
        <v>4058</v>
      </c>
    </row>
    <row r="314" spans="1:7" s="72" customFormat="1" ht="15" customHeight="1" x14ac:dyDescent="0.25">
      <c r="A314" s="62">
        <v>186</v>
      </c>
      <c r="B314" s="53" t="s">
        <v>595</v>
      </c>
      <c r="C314" s="54">
        <v>17.8</v>
      </c>
      <c r="D314" s="49" t="s">
        <v>425</v>
      </c>
      <c r="E314" s="55">
        <v>35</v>
      </c>
      <c r="F314" s="47">
        <v>14.337808331879693</v>
      </c>
      <c r="G314" s="60">
        <v>32.299999999999997</v>
      </c>
    </row>
    <row r="315" spans="1:7" s="72" customFormat="1" ht="15" customHeight="1" x14ac:dyDescent="0.25">
      <c r="A315" s="48">
        <v>187</v>
      </c>
      <c r="B315" s="53" t="s">
        <v>596</v>
      </c>
      <c r="C315" s="54">
        <v>6.3</v>
      </c>
      <c r="D315" s="49" t="s">
        <v>313</v>
      </c>
      <c r="E315" s="55">
        <v>35</v>
      </c>
      <c r="F315" s="47">
        <v>24.347221695644759</v>
      </c>
      <c r="G315" s="60">
        <v>0</v>
      </c>
    </row>
    <row r="316" spans="1:7" s="72" customFormat="1" ht="15" customHeight="1" x14ac:dyDescent="0.25">
      <c r="A316" s="62">
        <v>188</v>
      </c>
      <c r="B316" s="53" t="s">
        <v>597</v>
      </c>
      <c r="C316" s="54">
        <v>19.2</v>
      </c>
      <c r="D316" s="49" t="s">
        <v>425</v>
      </c>
      <c r="E316" s="55">
        <v>35</v>
      </c>
      <c r="F316" s="47">
        <v>14.337808331879693</v>
      </c>
      <c r="G316" s="60">
        <v>7</v>
      </c>
    </row>
    <row r="317" spans="1:7" s="72" customFormat="1" ht="15" customHeight="1" x14ac:dyDescent="0.25">
      <c r="A317" s="48">
        <v>189</v>
      </c>
      <c r="B317" s="53" t="s">
        <v>598</v>
      </c>
      <c r="C317" s="54">
        <v>17.026</v>
      </c>
      <c r="D317" s="49" t="s">
        <v>331</v>
      </c>
      <c r="E317" s="55">
        <v>35</v>
      </c>
      <c r="F317" s="47">
        <v>17.854629243472825</v>
      </c>
      <c r="G317" s="60">
        <v>3</v>
      </c>
    </row>
    <row r="318" spans="1:7" s="72" customFormat="1" ht="15" customHeight="1" x14ac:dyDescent="0.25">
      <c r="A318" s="62">
        <v>190</v>
      </c>
      <c r="B318" s="53" t="s">
        <v>599</v>
      </c>
      <c r="C318" s="54">
        <v>17.95</v>
      </c>
      <c r="D318" s="49" t="s">
        <v>331</v>
      </c>
      <c r="E318" s="55">
        <v>35</v>
      </c>
      <c r="F318" s="47">
        <v>17.854629243472825</v>
      </c>
      <c r="G318" s="60" t="s">
        <v>4058</v>
      </c>
    </row>
    <row r="319" spans="1:7" s="72" customFormat="1" ht="15" customHeight="1" x14ac:dyDescent="0.25">
      <c r="A319" s="48">
        <v>191</v>
      </c>
      <c r="B319" s="53" t="s">
        <v>970</v>
      </c>
      <c r="C319" s="54">
        <v>22.6</v>
      </c>
      <c r="D319" s="49" t="s">
        <v>425</v>
      </c>
      <c r="E319" s="55">
        <v>35</v>
      </c>
      <c r="F319" s="47">
        <v>14.337808331879693</v>
      </c>
      <c r="G319" s="60" t="s">
        <v>4058</v>
      </c>
    </row>
    <row r="320" spans="1:7" s="72" customFormat="1" ht="15" customHeight="1" x14ac:dyDescent="0.25">
      <c r="A320" s="62">
        <v>192</v>
      </c>
      <c r="B320" s="53" t="s">
        <v>971</v>
      </c>
      <c r="C320" s="54">
        <v>16.5</v>
      </c>
      <c r="D320" s="49" t="s">
        <v>331</v>
      </c>
      <c r="E320" s="55">
        <v>35</v>
      </c>
      <c r="F320" s="47">
        <v>17.854629243472825</v>
      </c>
      <c r="G320" s="60">
        <v>20</v>
      </c>
    </row>
    <row r="321" spans="1:7" s="72" customFormat="1" ht="15" customHeight="1" x14ac:dyDescent="0.25">
      <c r="A321" s="48">
        <v>193</v>
      </c>
      <c r="B321" s="53" t="s">
        <v>600</v>
      </c>
      <c r="C321" s="54">
        <v>7.6</v>
      </c>
      <c r="D321" s="49" t="s">
        <v>425</v>
      </c>
      <c r="E321" s="55">
        <v>35</v>
      </c>
      <c r="F321" s="47">
        <v>14.337808331879693</v>
      </c>
      <c r="G321" s="60" t="s">
        <v>4058</v>
      </c>
    </row>
    <row r="322" spans="1:7" s="72" customFormat="1" ht="15" customHeight="1" x14ac:dyDescent="0.25">
      <c r="A322" s="62">
        <v>194</v>
      </c>
      <c r="B322" s="53" t="s">
        <v>601</v>
      </c>
      <c r="C322" s="54">
        <v>3.72</v>
      </c>
      <c r="D322" s="49" t="s">
        <v>425</v>
      </c>
      <c r="E322" s="55">
        <v>35</v>
      </c>
      <c r="F322" s="47">
        <v>14.337808331879693</v>
      </c>
      <c r="G322" s="60">
        <v>9</v>
      </c>
    </row>
    <row r="323" spans="1:7" s="71" customFormat="1" ht="15" customHeight="1" x14ac:dyDescent="0.25">
      <c r="A323" s="48">
        <v>195</v>
      </c>
      <c r="B323" s="53" t="s">
        <v>602</v>
      </c>
      <c r="C323" s="54">
        <v>42.55</v>
      </c>
      <c r="D323" s="49" t="s">
        <v>425</v>
      </c>
      <c r="E323" s="55">
        <v>35</v>
      </c>
      <c r="F323" s="47">
        <v>14.337808331879693</v>
      </c>
      <c r="G323" s="60">
        <v>2</v>
      </c>
    </row>
    <row r="324" spans="1:7" s="71" customFormat="1" ht="15" customHeight="1" x14ac:dyDescent="0.25">
      <c r="A324" s="62">
        <v>196</v>
      </c>
      <c r="B324" s="53" t="s">
        <v>603</v>
      </c>
      <c r="C324" s="54">
        <v>20.2</v>
      </c>
      <c r="D324" s="49" t="s">
        <v>425</v>
      </c>
      <c r="E324" s="55">
        <v>35</v>
      </c>
      <c r="F324" s="47">
        <v>14.337808331879693</v>
      </c>
      <c r="G324" s="60">
        <v>10</v>
      </c>
    </row>
    <row r="325" spans="1:7" s="71" customFormat="1" ht="15" customHeight="1" x14ac:dyDescent="0.25">
      <c r="A325" s="48">
        <v>197</v>
      </c>
      <c r="B325" s="53" t="s">
        <v>604</v>
      </c>
      <c r="C325" s="54">
        <v>6.39</v>
      </c>
      <c r="D325" s="49" t="s">
        <v>425</v>
      </c>
      <c r="E325" s="55">
        <v>35</v>
      </c>
      <c r="F325" s="47">
        <v>14.337808331879693</v>
      </c>
      <c r="G325" s="60">
        <v>1</v>
      </c>
    </row>
    <row r="326" spans="1:7" s="71" customFormat="1" ht="15" customHeight="1" x14ac:dyDescent="0.25">
      <c r="A326" s="62">
        <v>198</v>
      </c>
      <c r="B326" s="53" t="s">
        <v>605</v>
      </c>
      <c r="C326" s="54">
        <v>8.1</v>
      </c>
      <c r="D326" s="49" t="s">
        <v>423</v>
      </c>
      <c r="E326" s="55">
        <v>35</v>
      </c>
      <c r="F326" s="47">
        <v>11.362036791300888</v>
      </c>
      <c r="G326" s="60">
        <v>0</v>
      </c>
    </row>
    <row r="327" spans="1:7" s="71" customFormat="1" ht="15" customHeight="1" x14ac:dyDescent="0.25">
      <c r="A327" s="48">
        <v>199</v>
      </c>
      <c r="B327" s="53" t="s">
        <v>606</v>
      </c>
      <c r="C327" s="54">
        <v>61.27</v>
      </c>
      <c r="D327" s="49" t="s">
        <v>331</v>
      </c>
      <c r="E327" s="55">
        <v>35</v>
      </c>
      <c r="F327" s="47">
        <v>17.854629243472825</v>
      </c>
      <c r="G327" s="60" t="s">
        <v>4058</v>
      </c>
    </row>
    <row r="328" spans="1:7" s="71" customFormat="1" ht="15" customHeight="1" x14ac:dyDescent="0.25">
      <c r="A328" s="62">
        <v>200</v>
      </c>
      <c r="B328" s="53" t="s">
        <v>607</v>
      </c>
      <c r="C328" s="54">
        <v>5.9</v>
      </c>
      <c r="D328" s="49" t="s">
        <v>331</v>
      </c>
      <c r="E328" s="55">
        <v>35</v>
      </c>
      <c r="F328" s="47">
        <v>17.854629243472825</v>
      </c>
      <c r="G328" s="60">
        <v>22</v>
      </c>
    </row>
    <row r="329" spans="1:7" s="71" customFormat="1" ht="15" customHeight="1" x14ac:dyDescent="0.25">
      <c r="A329" s="48">
        <v>201</v>
      </c>
      <c r="B329" s="53" t="s">
        <v>608</v>
      </c>
      <c r="C329" s="54">
        <v>5.7</v>
      </c>
      <c r="D329" s="49" t="s">
        <v>331</v>
      </c>
      <c r="E329" s="55">
        <v>35</v>
      </c>
      <c r="F329" s="47">
        <v>17.854629243472825</v>
      </c>
      <c r="G329" s="60">
        <v>7</v>
      </c>
    </row>
    <row r="330" spans="1:7" s="71" customFormat="1" x14ac:dyDescent="0.25">
      <c r="A330" s="62">
        <v>202</v>
      </c>
      <c r="B330" s="53" t="s">
        <v>609</v>
      </c>
      <c r="C330" s="54">
        <v>20.9</v>
      </c>
      <c r="D330" s="49" t="s">
        <v>425</v>
      </c>
      <c r="E330" s="55">
        <v>35</v>
      </c>
      <c r="F330" s="47">
        <v>14.337808331879693</v>
      </c>
      <c r="G330" s="60" t="s">
        <v>4058</v>
      </c>
    </row>
    <row r="331" spans="1:7" s="71" customFormat="1" x14ac:dyDescent="0.25">
      <c r="A331" s="48">
        <v>203</v>
      </c>
      <c r="B331" s="53" t="s">
        <v>610</v>
      </c>
      <c r="C331" s="54">
        <v>23.3</v>
      </c>
      <c r="D331" s="49" t="s">
        <v>425</v>
      </c>
      <c r="E331" s="55">
        <v>35</v>
      </c>
      <c r="F331" s="47">
        <v>14.337808331879693</v>
      </c>
      <c r="G331" s="60" t="s">
        <v>4058</v>
      </c>
    </row>
    <row r="332" spans="1:7" s="71" customFormat="1" x14ac:dyDescent="0.25">
      <c r="A332" s="62">
        <v>204</v>
      </c>
      <c r="B332" s="53" t="s">
        <v>2972</v>
      </c>
      <c r="C332" s="54">
        <v>48.8</v>
      </c>
      <c r="D332" s="49" t="s">
        <v>425</v>
      </c>
      <c r="E332" s="55">
        <v>35</v>
      </c>
      <c r="F332" s="47">
        <v>14.337808331879693</v>
      </c>
      <c r="G332" s="60" t="s">
        <v>4058</v>
      </c>
    </row>
    <row r="333" spans="1:7" s="71" customFormat="1" ht="15" customHeight="1" x14ac:dyDescent="0.25">
      <c r="A333" s="121" t="s">
        <v>1954</v>
      </c>
      <c r="B333" s="121"/>
      <c r="C333" s="121"/>
      <c r="D333" s="121"/>
      <c r="E333" s="121"/>
      <c r="F333" s="121"/>
      <c r="G333" s="121"/>
    </row>
    <row r="334" spans="1:7" s="71" customFormat="1" ht="15.75" customHeight="1" x14ac:dyDescent="0.25">
      <c r="A334" s="62">
        <v>1</v>
      </c>
      <c r="B334" s="53" t="s">
        <v>2028</v>
      </c>
      <c r="C334" s="54">
        <v>1.4350000000000001</v>
      </c>
      <c r="D334" s="49" t="s">
        <v>494</v>
      </c>
      <c r="E334" s="55">
        <v>10</v>
      </c>
      <c r="F334" s="47">
        <v>1.8</v>
      </c>
      <c r="G334" s="60">
        <v>0.42</v>
      </c>
    </row>
    <row r="335" spans="1:7" s="71" customFormat="1" ht="15.75" customHeight="1" x14ac:dyDescent="0.25">
      <c r="A335" s="48">
        <v>2</v>
      </c>
      <c r="B335" s="53" t="s">
        <v>2029</v>
      </c>
      <c r="C335" s="54">
        <v>9.43</v>
      </c>
      <c r="D335" s="49" t="s">
        <v>494</v>
      </c>
      <c r="E335" s="55">
        <v>10</v>
      </c>
      <c r="F335" s="47">
        <v>1.8</v>
      </c>
      <c r="G335" s="60">
        <v>2.0099999999999998</v>
      </c>
    </row>
    <row r="336" spans="1:7" s="71" customFormat="1" ht="15.75" customHeight="1" x14ac:dyDescent="0.25">
      <c r="A336" s="62">
        <v>3</v>
      </c>
      <c r="B336" s="53" t="s">
        <v>2030</v>
      </c>
      <c r="C336" s="54">
        <v>13.26</v>
      </c>
      <c r="D336" s="49" t="s">
        <v>494</v>
      </c>
      <c r="E336" s="55">
        <v>10</v>
      </c>
      <c r="F336" s="47">
        <v>1.8</v>
      </c>
      <c r="G336" s="60">
        <v>0.24</v>
      </c>
    </row>
    <row r="337" spans="1:7" s="71" customFormat="1" ht="15.75" customHeight="1" x14ac:dyDescent="0.25">
      <c r="A337" s="48">
        <v>4</v>
      </c>
      <c r="B337" s="53" t="s">
        <v>3757</v>
      </c>
      <c r="C337" s="54">
        <v>72.38</v>
      </c>
      <c r="D337" s="49" t="s">
        <v>494</v>
      </c>
      <c r="E337" s="55">
        <v>10</v>
      </c>
      <c r="F337" s="47">
        <v>1.8</v>
      </c>
      <c r="G337" s="60">
        <v>0.18</v>
      </c>
    </row>
    <row r="338" spans="1:7" s="71" customFormat="1" ht="15.75" customHeight="1" x14ac:dyDescent="0.25">
      <c r="A338" s="62">
        <v>5</v>
      </c>
      <c r="B338" s="53" t="s">
        <v>3758</v>
      </c>
      <c r="C338" s="54">
        <v>38.524999999999999</v>
      </c>
      <c r="D338" s="49" t="s">
        <v>494</v>
      </c>
      <c r="E338" s="55">
        <v>10</v>
      </c>
      <c r="F338" s="47">
        <v>1.8</v>
      </c>
      <c r="G338" s="60">
        <v>0.15</v>
      </c>
    </row>
    <row r="339" spans="1:7" s="71" customFormat="1" ht="15.75" customHeight="1" x14ac:dyDescent="0.25">
      <c r="A339" s="48">
        <v>6</v>
      </c>
      <c r="B339" s="53" t="s">
        <v>2031</v>
      </c>
      <c r="C339" s="54">
        <v>4.09</v>
      </c>
      <c r="D339" s="49" t="s">
        <v>494</v>
      </c>
      <c r="E339" s="55">
        <v>10</v>
      </c>
      <c r="F339" s="47">
        <v>1.8</v>
      </c>
      <c r="G339" s="60">
        <v>0.311</v>
      </c>
    </row>
    <row r="340" spans="1:7" s="71" customFormat="1" ht="15.75" customHeight="1" x14ac:dyDescent="0.25">
      <c r="A340" s="62">
        <v>7</v>
      </c>
      <c r="B340" s="53" t="s">
        <v>3759</v>
      </c>
      <c r="C340" s="54">
        <v>4.03</v>
      </c>
      <c r="D340" s="49" t="s">
        <v>494</v>
      </c>
      <c r="E340" s="55">
        <v>10</v>
      </c>
      <c r="F340" s="47">
        <v>1.8</v>
      </c>
      <c r="G340" s="60">
        <v>0.34</v>
      </c>
    </row>
    <row r="341" spans="1:7" s="71" customFormat="1" ht="15.75" customHeight="1" x14ac:dyDescent="0.25">
      <c r="A341" s="48">
        <v>8</v>
      </c>
      <c r="B341" s="53" t="s">
        <v>3760</v>
      </c>
      <c r="C341" s="54">
        <v>12.22</v>
      </c>
      <c r="D341" s="49" t="s">
        <v>494</v>
      </c>
      <c r="E341" s="55">
        <v>10</v>
      </c>
      <c r="F341" s="47">
        <v>1.8</v>
      </c>
      <c r="G341" s="63">
        <v>0.03</v>
      </c>
    </row>
    <row r="342" spans="1:7" s="71" customFormat="1" ht="15.75" customHeight="1" x14ac:dyDescent="0.25">
      <c r="A342" s="62">
        <v>9</v>
      </c>
      <c r="B342" s="53" t="s">
        <v>2032</v>
      </c>
      <c r="C342" s="54">
        <v>2.27</v>
      </c>
      <c r="D342" s="49" t="s">
        <v>494</v>
      </c>
      <c r="E342" s="55">
        <v>10</v>
      </c>
      <c r="F342" s="47">
        <v>1.8</v>
      </c>
      <c r="G342" s="60">
        <v>0.63700000000000001</v>
      </c>
    </row>
    <row r="343" spans="1:7" s="71" customFormat="1" ht="15.75" customHeight="1" x14ac:dyDescent="0.25">
      <c r="A343" s="48">
        <v>10</v>
      </c>
      <c r="B343" s="53" t="s">
        <v>2033</v>
      </c>
      <c r="C343" s="54">
        <v>3.12</v>
      </c>
      <c r="D343" s="49" t="s">
        <v>494</v>
      </c>
      <c r="E343" s="55">
        <v>10</v>
      </c>
      <c r="F343" s="47">
        <v>1.8</v>
      </c>
      <c r="G343" s="60">
        <v>0.125</v>
      </c>
    </row>
    <row r="344" spans="1:7" s="71" customFormat="1" ht="15.75" customHeight="1" x14ac:dyDescent="0.25">
      <c r="A344" s="62">
        <v>11</v>
      </c>
      <c r="B344" s="53" t="s">
        <v>2034</v>
      </c>
      <c r="C344" s="54">
        <v>36.465000000000003</v>
      </c>
      <c r="D344" s="49" t="s">
        <v>494</v>
      </c>
      <c r="E344" s="55">
        <v>10</v>
      </c>
      <c r="F344" s="47">
        <v>1.8</v>
      </c>
      <c r="G344" s="64">
        <v>0.04</v>
      </c>
    </row>
    <row r="345" spans="1:7" s="71" customFormat="1" ht="15.75" customHeight="1" x14ac:dyDescent="0.25">
      <c r="A345" s="48">
        <v>12</v>
      </c>
      <c r="B345" s="53" t="s">
        <v>2035</v>
      </c>
      <c r="C345" s="54">
        <v>42.564999999999998</v>
      </c>
      <c r="D345" s="49" t="s">
        <v>494</v>
      </c>
      <c r="E345" s="55">
        <v>10</v>
      </c>
      <c r="F345" s="47">
        <v>1.8</v>
      </c>
      <c r="G345" s="60">
        <v>0.17</v>
      </c>
    </row>
    <row r="346" spans="1:7" s="71" customFormat="1" ht="15.75" customHeight="1" x14ac:dyDescent="0.25">
      <c r="A346" s="62">
        <v>13</v>
      </c>
      <c r="B346" s="53" t="s">
        <v>2036</v>
      </c>
      <c r="C346" s="54">
        <v>15.46</v>
      </c>
      <c r="D346" s="49" t="s">
        <v>494</v>
      </c>
      <c r="E346" s="55">
        <v>10</v>
      </c>
      <c r="F346" s="47">
        <v>1.8</v>
      </c>
      <c r="G346" s="60">
        <v>0.125</v>
      </c>
    </row>
    <row r="347" spans="1:7" s="71" customFormat="1" ht="15.75" customHeight="1" x14ac:dyDescent="0.25">
      <c r="A347" s="48">
        <v>14</v>
      </c>
      <c r="B347" s="53" t="s">
        <v>2037</v>
      </c>
      <c r="C347" s="54">
        <v>9.52</v>
      </c>
      <c r="D347" s="49" t="s">
        <v>494</v>
      </c>
      <c r="E347" s="55">
        <v>10</v>
      </c>
      <c r="F347" s="47">
        <v>1.8</v>
      </c>
      <c r="G347" s="60">
        <v>0.435</v>
      </c>
    </row>
    <row r="348" spans="1:7" s="71" customFormat="1" ht="15.75" customHeight="1" x14ac:dyDescent="0.25">
      <c r="A348" s="62">
        <v>15</v>
      </c>
      <c r="B348" s="53" t="s">
        <v>2038</v>
      </c>
      <c r="C348" s="54">
        <v>126.35</v>
      </c>
      <c r="D348" s="49" t="s">
        <v>494</v>
      </c>
      <c r="E348" s="55">
        <v>10</v>
      </c>
      <c r="F348" s="47">
        <v>1.8</v>
      </c>
      <c r="G348" s="60">
        <v>0.19500000000000001</v>
      </c>
    </row>
    <row r="349" spans="1:7" s="71" customFormat="1" ht="15.75" customHeight="1" x14ac:dyDescent="0.25">
      <c r="A349" s="48">
        <v>16</v>
      </c>
      <c r="B349" s="53" t="s">
        <v>3761</v>
      </c>
      <c r="C349" s="54">
        <v>43.76</v>
      </c>
      <c r="D349" s="49" t="s">
        <v>494</v>
      </c>
      <c r="E349" s="55">
        <v>10</v>
      </c>
      <c r="F349" s="47">
        <v>1.8</v>
      </c>
      <c r="G349" s="60">
        <v>0.187</v>
      </c>
    </row>
    <row r="350" spans="1:7" s="71" customFormat="1" ht="15.75" customHeight="1" x14ac:dyDescent="0.25">
      <c r="A350" s="62">
        <v>17</v>
      </c>
      <c r="B350" s="53" t="s">
        <v>2039</v>
      </c>
      <c r="C350" s="54">
        <v>51.2</v>
      </c>
      <c r="D350" s="49" t="s">
        <v>494</v>
      </c>
      <c r="E350" s="55">
        <v>10</v>
      </c>
      <c r="F350" s="47">
        <v>1.8</v>
      </c>
      <c r="G350" s="64">
        <v>0.05</v>
      </c>
    </row>
    <row r="351" spans="1:7" s="71" customFormat="1" ht="15.75" customHeight="1" x14ac:dyDescent="0.25">
      <c r="A351" s="48">
        <v>18</v>
      </c>
      <c r="B351" s="53" t="s">
        <v>2040</v>
      </c>
      <c r="C351" s="54">
        <v>33.4</v>
      </c>
      <c r="D351" s="49" t="s">
        <v>494</v>
      </c>
      <c r="E351" s="55">
        <v>10</v>
      </c>
      <c r="F351" s="47">
        <v>1.8</v>
      </c>
      <c r="G351" s="64">
        <v>7.4999999999999997E-2</v>
      </c>
    </row>
    <row r="352" spans="1:7" ht="15.75" customHeight="1" x14ac:dyDescent="0.25">
      <c r="A352" s="62">
        <v>19</v>
      </c>
      <c r="B352" s="12" t="s">
        <v>3762</v>
      </c>
      <c r="C352" s="13">
        <v>6</v>
      </c>
      <c r="D352" s="10" t="s">
        <v>494</v>
      </c>
      <c r="E352" s="14">
        <v>10</v>
      </c>
      <c r="F352" s="65">
        <v>1.8</v>
      </c>
      <c r="G352" s="60" t="s">
        <v>4058</v>
      </c>
    </row>
    <row r="353" spans="1:7" ht="15.75" customHeight="1" x14ac:dyDescent="0.25">
      <c r="A353" s="48">
        <v>20</v>
      </c>
      <c r="B353" s="12" t="s">
        <v>3763</v>
      </c>
      <c r="C353" s="13">
        <v>19.5</v>
      </c>
      <c r="D353" s="10" t="s">
        <v>494</v>
      </c>
      <c r="E353" s="14">
        <v>10</v>
      </c>
      <c r="F353" s="65">
        <v>1.8</v>
      </c>
      <c r="G353" s="60" t="s">
        <v>4058</v>
      </c>
    </row>
    <row r="354" spans="1:7" ht="15.75" customHeight="1" x14ac:dyDescent="0.25">
      <c r="A354" s="62">
        <v>21</v>
      </c>
      <c r="B354" s="12" t="s">
        <v>3764</v>
      </c>
      <c r="C354" s="13">
        <v>24.84</v>
      </c>
      <c r="D354" s="10" t="s">
        <v>494</v>
      </c>
      <c r="E354" s="14">
        <v>10</v>
      </c>
      <c r="F354" s="65">
        <v>1.8</v>
      </c>
      <c r="G354" s="60" t="s">
        <v>4058</v>
      </c>
    </row>
    <row r="355" spans="1:7" s="71" customFormat="1" x14ac:dyDescent="0.25">
      <c r="A355" s="48">
        <v>22</v>
      </c>
      <c r="B355" s="53" t="s">
        <v>2041</v>
      </c>
      <c r="C355" s="54">
        <v>1.5</v>
      </c>
      <c r="D355" s="49" t="s">
        <v>423</v>
      </c>
      <c r="E355" s="55">
        <v>10</v>
      </c>
      <c r="F355" s="47">
        <v>2.2000000000000002</v>
      </c>
      <c r="G355" s="63">
        <v>0</v>
      </c>
    </row>
    <row r="356" spans="1:7" s="71" customFormat="1" x14ac:dyDescent="0.25">
      <c r="A356" s="62">
        <v>23</v>
      </c>
      <c r="B356" s="53" t="s">
        <v>2042</v>
      </c>
      <c r="C356" s="54">
        <v>2.7</v>
      </c>
      <c r="D356" s="49" t="s">
        <v>2977</v>
      </c>
      <c r="E356" s="55">
        <v>6</v>
      </c>
      <c r="F356" s="47">
        <v>2.5499999999999998</v>
      </c>
      <c r="G356" s="63">
        <v>1.1040000000000001</v>
      </c>
    </row>
    <row r="357" spans="1:7" s="71" customFormat="1" x14ac:dyDescent="0.25">
      <c r="A357" s="48">
        <v>24</v>
      </c>
      <c r="B357" s="53" t="s">
        <v>2043</v>
      </c>
      <c r="C357" s="54">
        <v>2.1</v>
      </c>
      <c r="D357" s="49" t="s">
        <v>2978</v>
      </c>
      <c r="E357" s="55">
        <v>6</v>
      </c>
      <c r="F357" s="47">
        <v>5.2119999999999997</v>
      </c>
      <c r="G357" s="63">
        <v>1.1519999999999999</v>
      </c>
    </row>
    <row r="358" spans="1:7" s="71" customFormat="1" x14ac:dyDescent="0.25">
      <c r="A358" s="62">
        <v>25</v>
      </c>
      <c r="B358" s="53" t="s">
        <v>2044</v>
      </c>
      <c r="C358" s="54">
        <v>0.25</v>
      </c>
      <c r="D358" s="49" t="s">
        <v>2979</v>
      </c>
      <c r="E358" s="55">
        <v>6</v>
      </c>
      <c r="F358" s="47">
        <v>1.7989999999999999</v>
      </c>
      <c r="G358" s="63">
        <v>0.108</v>
      </c>
    </row>
    <row r="359" spans="1:7" s="71" customFormat="1" x14ac:dyDescent="0.25">
      <c r="A359" s="48">
        <v>26</v>
      </c>
      <c r="B359" s="53" t="s">
        <v>2045</v>
      </c>
      <c r="C359" s="54">
        <v>2.2050000000000001</v>
      </c>
      <c r="D359" s="49" t="s">
        <v>2979</v>
      </c>
      <c r="E359" s="55">
        <v>6</v>
      </c>
      <c r="F359" s="47">
        <v>1.7989999999999999</v>
      </c>
      <c r="G359" s="63">
        <v>9.6000000000000002E-2</v>
      </c>
    </row>
    <row r="360" spans="1:7" s="71" customFormat="1" x14ac:dyDescent="0.25">
      <c r="A360" s="62">
        <v>27</v>
      </c>
      <c r="B360" s="53" t="s">
        <v>2046</v>
      </c>
      <c r="C360" s="54">
        <v>0.65700000000000003</v>
      </c>
      <c r="D360" s="49" t="s">
        <v>2979</v>
      </c>
      <c r="E360" s="55">
        <v>6</v>
      </c>
      <c r="F360" s="47">
        <v>1.7989999999999999</v>
      </c>
      <c r="G360" s="63">
        <v>0.24</v>
      </c>
    </row>
    <row r="361" spans="1:7" s="71" customFormat="1" x14ac:dyDescent="0.25">
      <c r="A361" s="48">
        <v>28</v>
      </c>
      <c r="B361" s="53" t="s">
        <v>2047</v>
      </c>
      <c r="C361" s="54">
        <v>6.8090000000000002</v>
      </c>
      <c r="D361" s="49" t="s">
        <v>2978</v>
      </c>
      <c r="E361" s="55">
        <v>6</v>
      </c>
      <c r="F361" s="47">
        <v>5.2119999999999997</v>
      </c>
      <c r="G361" s="63">
        <v>0.624</v>
      </c>
    </row>
    <row r="362" spans="1:7" s="71" customFormat="1" x14ac:dyDescent="0.25">
      <c r="A362" s="62">
        <v>29</v>
      </c>
      <c r="B362" s="53" t="s">
        <v>2048</v>
      </c>
      <c r="C362" s="54">
        <v>6.8090000000000002</v>
      </c>
      <c r="D362" s="49" t="s">
        <v>2978</v>
      </c>
      <c r="E362" s="55">
        <v>6</v>
      </c>
      <c r="F362" s="47">
        <v>5.2119999999999997</v>
      </c>
      <c r="G362" s="63">
        <v>0.216</v>
      </c>
    </row>
    <row r="363" spans="1:7" s="71" customFormat="1" x14ac:dyDescent="0.25">
      <c r="A363" s="48">
        <v>30</v>
      </c>
      <c r="B363" s="53" t="s">
        <v>2049</v>
      </c>
      <c r="C363" s="54">
        <v>1.208</v>
      </c>
      <c r="D363" s="49" t="s">
        <v>2980</v>
      </c>
      <c r="E363" s="55">
        <v>6</v>
      </c>
      <c r="F363" s="47">
        <v>2.0219999999999998</v>
      </c>
      <c r="G363" s="63">
        <v>0.57599999999999996</v>
      </c>
    </row>
    <row r="364" spans="1:7" s="71" customFormat="1" x14ac:dyDescent="0.25">
      <c r="A364" s="62">
        <v>31</v>
      </c>
      <c r="B364" s="53" t="s">
        <v>2050</v>
      </c>
      <c r="C364" s="54">
        <v>12.7</v>
      </c>
      <c r="D364" s="49" t="s">
        <v>2979</v>
      </c>
      <c r="E364" s="55">
        <v>6</v>
      </c>
      <c r="F364" s="47">
        <v>1.7989999999999999</v>
      </c>
      <c r="G364" s="63">
        <v>0.96</v>
      </c>
    </row>
    <row r="365" spans="1:7" s="71" customFormat="1" x14ac:dyDescent="0.25">
      <c r="A365" s="48">
        <v>32</v>
      </c>
      <c r="B365" s="53" t="s">
        <v>2051</v>
      </c>
      <c r="C365" s="54">
        <v>1.29</v>
      </c>
      <c r="D365" s="49" t="s">
        <v>2981</v>
      </c>
      <c r="E365" s="55">
        <v>6</v>
      </c>
      <c r="F365" s="47">
        <v>2.448</v>
      </c>
      <c r="G365" s="63">
        <v>4.8000000000000001E-2</v>
      </c>
    </row>
    <row r="366" spans="1:7" s="71" customFormat="1" x14ac:dyDescent="0.25">
      <c r="A366" s="62">
        <v>33</v>
      </c>
      <c r="B366" s="53" t="s">
        <v>2052</v>
      </c>
      <c r="C366" s="54">
        <v>2.1</v>
      </c>
      <c r="D366" s="49" t="s">
        <v>2978</v>
      </c>
      <c r="E366" s="55">
        <v>6</v>
      </c>
      <c r="F366" s="47">
        <v>5.2119999999999997</v>
      </c>
      <c r="G366" s="63">
        <v>0.67200000000000004</v>
      </c>
    </row>
    <row r="367" spans="1:7" s="71" customFormat="1" x14ac:dyDescent="0.25">
      <c r="A367" s="48">
        <v>34</v>
      </c>
      <c r="B367" s="53" t="s">
        <v>2053</v>
      </c>
      <c r="C367" s="54">
        <v>1.369</v>
      </c>
      <c r="D367" s="49" t="s">
        <v>2982</v>
      </c>
      <c r="E367" s="55">
        <v>6</v>
      </c>
      <c r="F367" s="47">
        <v>2.4580000000000002</v>
      </c>
      <c r="G367" s="63">
        <v>0.75600000000000001</v>
      </c>
    </row>
    <row r="368" spans="1:7" s="71" customFormat="1" x14ac:dyDescent="0.25">
      <c r="A368" s="62">
        <v>35</v>
      </c>
      <c r="B368" s="53" t="s">
        <v>2054</v>
      </c>
      <c r="C368" s="54">
        <v>3.09</v>
      </c>
      <c r="D368" s="49" t="s">
        <v>2977</v>
      </c>
      <c r="E368" s="55">
        <v>6</v>
      </c>
      <c r="F368" s="47">
        <v>2.5499999999999998</v>
      </c>
      <c r="G368" s="63">
        <v>0.64800000000000002</v>
      </c>
    </row>
    <row r="369" spans="1:7" s="71" customFormat="1" x14ac:dyDescent="0.25">
      <c r="A369" s="48">
        <v>36</v>
      </c>
      <c r="B369" s="53" t="s">
        <v>2055</v>
      </c>
      <c r="C369" s="54">
        <v>1.1499999999999999</v>
      </c>
      <c r="D369" s="49" t="s">
        <v>2979</v>
      </c>
      <c r="E369" s="55">
        <v>6</v>
      </c>
      <c r="F369" s="47">
        <v>1.7989999999999999</v>
      </c>
      <c r="G369" s="63">
        <v>0.26400000000000001</v>
      </c>
    </row>
    <row r="370" spans="1:7" s="71" customFormat="1" x14ac:dyDescent="0.25">
      <c r="A370" s="62">
        <v>37</v>
      </c>
      <c r="B370" s="53" t="s">
        <v>2056</v>
      </c>
      <c r="C370" s="54">
        <v>2.44</v>
      </c>
      <c r="D370" s="49" t="s">
        <v>2983</v>
      </c>
      <c r="E370" s="55">
        <v>10</v>
      </c>
      <c r="F370" s="47">
        <v>1.502</v>
      </c>
      <c r="G370" s="63">
        <v>0.02</v>
      </c>
    </row>
    <row r="371" spans="1:7" s="71" customFormat="1" x14ac:dyDescent="0.25">
      <c r="A371" s="48">
        <v>38</v>
      </c>
      <c r="B371" s="53" t="s">
        <v>2057</v>
      </c>
      <c r="C371" s="54">
        <v>34.74</v>
      </c>
      <c r="D371" s="49" t="s">
        <v>423</v>
      </c>
      <c r="E371" s="55">
        <v>10</v>
      </c>
      <c r="F371" s="47">
        <v>2.16</v>
      </c>
      <c r="G371" s="63">
        <v>0.16</v>
      </c>
    </row>
    <row r="372" spans="1:7" s="71" customFormat="1" x14ac:dyDescent="0.25">
      <c r="A372" s="62">
        <v>39</v>
      </c>
      <c r="B372" s="53" t="s">
        <v>2058</v>
      </c>
      <c r="C372" s="54" t="s">
        <v>2984</v>
      </c>
      <c r="D372" s="49" t="s">
        <v>2985</v>
      </c>
      <c r="E372" s="55">
        <v>10</v>
      </c>
      <c r="F372" s="47">
        <v>1.8</v>
      </c>
      <c r="G372" s="60">
        <v>0.34</v>
      </c>
    </row>
    <row r="373" spans="1:7" s="71" customFormat="1" x14ac:dyDescent="0.25">
      <c r="A373" s="48">
        <v>40</v>
      </c>
      <c r="B373" s="53" t="s">
        <v>2059</v>
      </c>
      <c r="C373" s="54" t="s">
        <v>2986</v>
      </c>
      <c r="D373" s="49" t="s">
        <v>2987</v>
      </c>
      <c r="E373" s="55">
        <v>10</v>
      </c>
      <c r="F373" s="47">
        <v>0.9</v>
      </c>
      <c r="G373" s="64">
        <v>1.2E-2</v>
      </c>
    </row>
    <row r="374" spans="1:7" s="71" customFormat="1" x14ac:dyDescent="0.25">
      <c r="A374" s="62">
        <v>41</v>
      </c>
      <c r="B374" s="53" t="s">
        <v>3765</v>
      </c>
      <c r="C374" s="54">
        <v>6.2</v>
      </c>
      <c r="D374" s="49" t="s">
        <v>494</v>
      </c>
      <c r="E374" s="55">
        <v>10</v>
      </c>
      <c r="F374" s="47">
        <v>1.8</v>
      </c>
      <c r="G374" s="60">
        <v>0.124</v>
      </c>
    </row>
    <row r="375" spans="1:7" s="71" customFormat="1" x14ac:dyDescent="0.25">
      <c r="A375" s="48">
        <v>42</v>
      </c>
      <c r="B375" s="53" t="s">
        <v>2060</v>
      </c>
      <c r="C375" s="54">
        <v>5.4</v>
      </c>
      <c r="D375" s="49" t="s">
        <v>494</v>
      </c>
      <c r="E375" s="55">
        <v>10</v>
      </c>
      <c r="F375" s="47">
        <v>1.8</v>
      </c>
      <c r="G375" s="60">
        <v>0.39300000000000002</v>
      </c>
    </row>
    <row r="376" spans="1:7" s="71" customFormat="1" x14ac:dyDescent="0.25">
      <c r="A376" s="62">
        <v>43</v>
      </c>
      <c r="B376" s="53" t="s">
        <v>2061</v>
      </c>
      <c r="C376" s="54">
        <v>16.399999999999999</v>
      </c>
      <c r="D376" s="49" t="s">
        <v>494</v>
      </c>
      <c r="E376" s="55">
        <v>10</v>
      </c>
      <c r="F376" s="47">
        <v>1.8</v>
      </c>
      <c r="G376" s="60">
        <v>0.37</v>
      </c>
    </row>
    <row r="377" spans="1:7" s="71" customFormat="1" x14ac:dyDescent="0.25">
      <c r="A377" s="48">
        <v>44</v>
      </c>
      <c r="B377" s="53" t="s">
        <v>2062</v>
      </c>
      <c r="C377" s="54">
        <v>11</v>
      </c>
      <c r="D377" s="49" t="s">
        <v>494</v>
      </c>
      <c r="E377" s="55">
        <v>10</v>
      </c>
      <c r="F377" s="47">
        <v>1.8</v>
      </c>
      <c r="G377" s="60">
        <v>0.22900000000000001</v>
      </c>
    </row>
    <row r="378" spans="1:7" s="71" customFormat="1" x14ac:dyDescent="0.25">
      <c r="A378" s="62">
        <v>45</v>
      </c>
      <c r="B378" s="53" t="s">
        <v>2063</v>
      </c>
      <c r="C378" s="54">
        <v>11.3</v>
      </c>
      <c r="D378" s="49" t="s">
        <v>494</v>
      </c>
      <c r="E378" s="55">
        <v>10</v>
      </c>
      <c r="F378" s="47">
        <v>1.8</v>
      </c>
      <c r="G378" s="60">
        <v>4.3999999999999997E-2</v>
      </c>
    </row>
    <row r="379" spans="1:7" s="71" customFormat="1" x14ac:dyDescent="0.25">
      <c r="A379" s="48">
        <v>46</v>
      </c>
      <c r="B379" s="53" t="s">
        <v>2064</v>
      </c>
      <c r="C379" s="54">
        <v>20.2</v>
      </c>
      <c r="D379" s="49" t="s">
        <v>494</v>
      </c>
      <c r="E379" s="55">
        <v>10</v>
      </c>
      <c r="F379" s="47">
        <v>1.8</v>
      </c>
      <c r="G379" s="60">
        <v>6.2E-2</v>
      </c>
    </row>
    <row r="380" spans="1:7" s="71" customFormat="1" x14ac:dyDescent="0.25">
      <c r="A380" s="62">
        <v>47</v>
      </c>
      <c r="B380" s="53" t="s">
        <v>2065</v>
      </c>
      <c r="C380" s="54" t="s">
        <v>2988</v>
      </c>
      <c r="D380" s="49" t="s">
        <v>2989</v>
      </c>
      <c r="E380" s="55">
        <v>10</v>
      </c>
      <c r="F380" s="47">
        <v>0.9</v>
      </c>
      <c r="G380" s="60">
        <v>4.3999999999999997E-2</v>
      </c>
    </row>
    <row r="381" spans="1:7" s="71" customFormat="1" x14ac:dyDescent="0.25">
      <c r="A381" s="48">
        <v>48</v>
      </c>
      <c r="B381" s="53" t="s">
        <v>2066</v>
      </c>
      <c r="C381" s="54">
        <v>2.2999999999999998</v>
      </c>
      <c r="D381" s="49" t="s">
        <v>494</v>
      </c>
      <c r="E381" s="55">
        <v>10</v>
      </c>
      <c r="F381" s="47">
        <v>1.8</v>
      </c>
      <c r="G381" s="60">
        <v>3.6999999999999998E-2</v>
      </c>
    </row>
    <row r="382" spans="1:7" s="71" customFormat="1" x14ac:dyDescent="0.25">
      <c r="A382" s="62">
        <v>49</v>
      </c>
      <c r="B382" s="53" t="s">
        <v>2067</v>
      </c>
      <c r="C382" s="54">
        <v>3.5</v>
      </c>
      <c r="D382" s="49" t="s">
        <v>494</v>
      </c>
      <c r="E382" s="55">
        <v>10</v>
      </c>
      <c r="F382" s="47">
        <v>1.8</v>
      </c>
      <c r="G382" s="60">
        <v>5.1999999999999998E-2</v>
      </c>
    </row>
    <row r="383" spans="1:7" s="71" customFormat="1" x14ac:dyDescent="0.25">
      <c r="A383" s="48">
        <v>50</v>
      </c>
      <c r="B383" s="53" t="s">
        <v>2068</v>
      </c>
      <c r="C383" s="54">
        <v>16.399999999999999</v>
      </c>
      <c r="D383" s="49" t="s">
        <v>494</v>
      </c>
      <c r="E383" s="55">
        <v>10</v>
      </c>
      <c r="F383" s="47">
        <v>1.8</v>
      </c>
      <c r="G383" s="60">
        <v>3.3000000000000002E-2</v>
      </c>
    </row>
    <row r="384" spans="1:7" s="71" customFormat="1" x14ac:dyDescent="0.25">
      <c r="A384" s="62">
        <v>51</v>
      </c>
      <c r="B384" s="53" t="s">
        <v>2069</v>
      </c>
      <c r="C384" s="54" t="s">
        <v>2990</v>
      </c>
      <c r="D384" s="49" t="s">
        <v>2991</v>
      </c>
      <c r="E384" s="55">
        <v>10</v>
      </c>
      <c r="F384" s="47">
        <v>0.9</v>
      </c>
      <c r="G384" s="60">
        <v>0.02</v>
      </c>
    </row>
    <row r="385" spans="1:7" s="71" customFormat="1" x14ac:dyDescent="0.25">
      <c r="A385" s="48">
        <v>52</v>
      </c>
      <c r="B385" s="53" t="s">
        <v>2070</v>
      </c>
      <c r="C385" s="54" t="s">
        <v>2992</v>
      </c>
      <c r="D385" s="49" t="s">
        <v>2987</v>
      </c>
      <c r="E385" s="55">
        <v>10</v>
      </c>
      <c r="F385" s="47">
        <v>0.9</v>
      </c>
      <c r="G385" s="60">
        <v>0.12</v>
      </c>
    </row>
    <row r="386" spans="1:7" s="71" customFormat="1" x14ac:dyDescent="0.25">
      <c r="A386" s="62">
        <v>53</v>
      </c>
      <c r="B386" s="53" t="s">
        <v>2071</v>
      </c>
      <c r="C386" s="54">
        <v>2.6</v>
      </c>
      <c r="D386" s="49" t="s">
        <v>494</v>
      </c>
      <c r="E386" s="55">
        <v>10</v>
      </c>
      <c r="F386" s="47">
        <v>1.8</v>
      </c>
      <c r="G386" s="64">
        <v>2.7E-2</v>
      </c>
    </row>
    <row r="387" spans="1:7" s="71" customFormat="1" x14ac:dyDescent="0.25">
      <c r="A387" s="48">
        <v>54</v>
      </c>
      <c r="B387" s="53" t="s">
        <v>2072</v>
      </c>
      <c r="C387" s="54" t="s">
        <v>2993</v>
      </c>
      <c r="D387" s="49" t="s">
        <v>2987</v>
      </c>
      <c r="E387" s="55">
        <v>10</v>
      </c>
      <c r="F387" s="47">
        <v>0.9</v>
      </c>
      <c r="G387" s="60">
        <v>9.4E-2</v>
      </c>
    </row>
    <row r="388" spans="1:7" s="71" customFormat="1" x14ac:dyDescent="0.25">
      <c r="A388" s="62">
        <v>55</v>
      </c>
      <c r="B388" s="53" t="s">
        <v>2073</v>
      </c>
      <c r="C388" s="54" t="s">
        <v>2994</v>
      </c>
      <c r="D388" s="49" t="s">
        <v>2987</v>
      </c>
      <c r="E388" s="55">
        <v>10</v>
      </c>
      <c r="F388" s="47">
        <v>0.9</v>
      </c>
      <c r="G388" s="64">
        <v>2.7E-2</v>
      </c>
    </row>
    <row r="389" spans="1:7" s="71" customFormat="1" x14ac:dyDescent="0.25">
      <c r="A389" s="48">
        <v>56</v>
      </c>
      <c r="B389" s="53" t="s">
        <v>2074</v>
      </c>
      <c r="C389" s="54">
        <v>9.6999999999999993</v>
      </c>
      <c r="D389" s="49" t="s">
        <v>494</v>
      </c>
      <c r="E389" s="55">
        <v>10</v>
      </c>
      <c r="F389" s="47">
        <v>1.8</v>
      </c>
      <c r="G389" s="60">
        <v>0.11799999999999999</v>
      </c>
    </row>
    <row r="390" spans="1:7" s="71" customFormat="1" x14ac:dyDescent="0.25">
      <c r="A390" s="62">
        <v>57</v>
      </c>
      <c r="B390" s="53" t="s">
        <v>2075</v>
      </c>
      <c r="C390" s="54" t="s">
        <v>2995</v>
      </c>
      <c r="D390" s="49" t="s">
        <v>2987</v>
      </c>
      <c r="E390" s="55">
        <v>10</v>
      </c>
      <c r="F390" s="47">
        <v>0.9</v>
      </c>
      <c r="G390" s="60">
        <v>0</v>
      </c>
    </row>
    <row r="391" spans="1:7" s="71" customFormat="1" x14ac:dyDescent="0.25">
      <c r="A391" s="48">
        <v>58</v>
      </c>
      <c r="B391" s="53" t="s">
        <v>2076</v>
      </c>
      <c r="C391" s="54">
        <v>32.4</v>
      </c>
      <c r="D391" s="49" t="s">
        <v>494</v>
      </c>
      <c r="E391" s="55">
        <v>10</v>
      </c>
      <c r="F391" s="47">
        <v>1.8</v>
      </c>
      <c r="G391" s="60">
        <v>0.01</v>
      </c>
    </row>
    <row r="392" spans="1:7" s="71" customFormat="1" x14ac:dyDescent="0.25">
      <c r="A392" s="62">
        <v>59</v>
      </c>
      <c r="B392" s="53" t="s">
        <v>2077</v>
      </c>
      <c r="C392" s="54">
        <v>5</v>
      </c>
      <c r="D392" s="49" t="s">
        <v>494</v>
      </c>
      <c r="E392" s="55">
        <v>10</v>
      </c>
      <c r="F392" s="47">
        <v>1.8</v>
      </c>
      <c r="G392" s="60">
        <v>0.04</v>
      </c>
    </row>
    <row r="393" spans="1:7" s="71" customFormat="1" x14ac:dyDescent="0.25">
      <c r="A393" s="48">
        <v>60</v>
      </c>
      <c r="B393" s="53" t="s">
        <v>2078</v>
      </c>
      <c r="C393" s="54" t="s">
        <v>2995</v>
      </c>
      <c r="D393" s="49" t="s">
        <v>2991</v>
      </c>
      <c r="E393" s="55">
        <v>10</v>
      </c>
      <c r="F393" s="47">
        <v>0.9</v>
      </c>
      <c r="G393" s="60">
        <v>2.5000000000000001E-2</v>
      </c>
    </row>
    <row r="394" spans="1:7" s="71" customFormat="1" x14ac:dyDescent="0.25">
      <c r="A394" s="62">
        <v>61</v>
      </c>
      <c r="B394" s="53" t="s">
        <v>2079</v>
      </c>
      <c r="C394" s="54">
        <v>3.2</v>
      </c>
      <c r="D394" s="49" t="s">
        <v>494</v>
      </c>
      <c r="E394" s="55">
        <v>10</v>
      </c>
      <c r="F394" s="47">
        <v>1.8</v>
      </c>
      <c r="G394" s="60">
        <v>0.14499999999999999</v>
      </c>
    </row>
    <row r="395" spans="1:7" s="71" customFormat="1" x14ac:dyDescent="0.25">
      <c r="A395" s="48">
        <v>62</v>
      </c>
      <c r="B395" s="53" t="s">
        <v>2080</v>
      </c>
      <c r="C395" s="54" t="s">
        <v>2996</v>
      </c>
      <c r="D395" s="49" t="s">
        <v>2987</v>
      </c>
      <c r="E395" s="55">
        <v>10</v>
      </c>
      <c r="F395" s="47">
        <v>0.9</v>
      </c>
      <c r="G395" s="60">
        <v>5.2999999999999999E-2</v>
      </c>
    </row>
    <row r="396" spans="1:7" s="71" customFormat="1" x14ac:dyDescent="0.25">
      <c r="A396" s="62">
        <v>63</v>
      </c>
      <c r="B396" s="53" t="s">
        <v>2081</v>
      </c>
      <c r="C396" s="54">
        <v>6.3</v>
      </c>
      <c r="D396" s="49" t="s">
        <v>494</v>
      </c>
      <c r="E396" s="55">
        <v>10</v>
      </c>
      <c r="F396" s="47">
        <v>1.8</v>
      </c>
      <c r="G396" s="60">
        <v>0.109</v>
      </c>
    </row>
    <row r="397" spans="1:7" s="71" customFormat="1" x14ac:dyDescent="0.25">
      <c r="A397" s="48">
        <v>64</v>
      </c>
      <c r="B397" s="53" t="s">
        <v>2082</v>
      </c>
      <c r="C397" s="54" t="s">
        <v>2997</v>
      </c>
      <c r="D397" s="49" t="s">
        <v>2987</v>
      </c>
      <c r="E397" s="55">
        <v>10</v>
      </c>
      <c r="F397" s="47">
        <v>0.9</v>
      </c>
      <c r="G397" s="60">
        <v>5.2999999999999999E-2</v>
      </c>
    </row>
    <row r="398" spans="1:7" s="71" customFormat="1" x14ac:dyDescent="0.25">
      <c r="A398" s="62">
        <v>65</v>
      </c>
      <c r="B398" s="53" t="s">
        <v>2083</v>
      </c>
      <c r="C398" s="54" t="s">
        <v>2998</v>
      </c>
      <c r="D398" s="49" t="s">
        <v>2987</v>
      </c>
      <c r="E398" s="55">
        <v>10</v>
      </c>
      <c r="F398" s="47">
        <v>0.9</v>
      </c>
      <c r="G398" s="60">
        <v>5.0000000000000001E-3</v>
      </c>
    </row>
    <row r="399" spans="1:7" s="71" customFormat="1" x14ac:dyDescent="0.25">
      <c r="A399" s="48">
        <v>66</v>
      </c>
      <c r="B399" s="53" t="s">
        <v>2084</v>
      </c>
      <c r="C399" s="54">
        <v>6.2</v>
      </c>
      <c r="D399" s="49" t="s">
        <v>494</v>
      </c>
      <c r="E399" s="55">
        <v>10</v>
      </c>
      <c r="F399" s="47">
        <v>1.8</v>
      </c>
      <c r="G399" s="60">
        <v>0.04</v>
      </c>
    </row>
    <row r="400" spans="1:7" s="71" customFormat="1" x14ac:dyDescent="0.25">
      <c r="A400" s="62">
        <v>67</v>
      </c>
      <c r="B400" s="53" t="s">
        <v>2085</v>
      </c>
      <c r="C400" s="54" t="s">
        <v>2999</v>
      </c>
      <c r="D400" s="49" t="s">
        <v>2987</v>
      </c>
      <c r="E400" s="55">
        <v>10</v>
      </c>
      <c r="F400" s="47">
        <v>0.9</v>
      </c>
      <c r="G400" s="63">
        <v>1.4E-2</v>
      </c>
    </row>
    <row r="401" spans="1:7" s="71" customFormat="1" x14ac:dyDescent="0.25">
      <c r="A401" s="48">
        <v>68</v>
      </c>
      <c r="B401" s="53" t="s">
        <v>2086</v>
      </c>
      <c r="C401" s="54">
        <v>1.5</v>
      </c>
      <c r="D401" s="49" t="s">
        <v>494</v>
      </c>
      <c r="E401" s="55">
        <v>10</v>
      </c>
      <c r="F401" s="47">
        <v>1.8</v>
      </c>
      <c r="G401" s="64">
        <v>5.5E-2</v>
      </c>
    </row>
    <row r="402" spans="1:7" s="71" customFormat="1" x14ac:dyDescent="0.25">
      <c r="A402" s="62">
        <v>69</v>
      </c>
      <c r="B402" s="53" t="s">
        <v>2087</v>
      </c>
      <c r="C402" s="54">
        <v>23.7</v>
      </c>
      <c r="D402" s="49" t="s">
        <v>494</v>
      </c>
      <c r="E402" s="55">
        <v>10</v>
      </c>
      <c r="F402" s="47">
        <v>1.8</v>
      </c>
      <c r="G402" s="60">
        <v>0.13100000000000001</v>
      </c>
    </row>
    <row r="403" spans="1:7" s="71" customFormat="1" x14ac:dyDescent="0.25">
      <c r="A403" s="48">
        <v>70</v>
      </c>
      <c r="B403" s="53" t="s">
        <v>2088</v>
      </c>
      <c r="C403" s="54">
        <v>6.9</v>
      </c>
      <c r="D403" s="49" t="s">
        <v>494</v>
      </c>
      <c r="E403" s="55">
        <v>10</v>
      </c>
      <c r="F403" s="47">
        <v>1.8</v>
      </c>
      <c r="G403" s="60">
        <v>0.26</v>
      </c>
    </row>
    <row r="404" spans="1:7" s="71" customFormat="1" x14ac:dyDescent="0.25">
      <c r="A404" s="62">
        <v>71</v>
      </c>
      <c r="B404" s="53" t="s">
        <v>2089</v>
      </c>
      <c r="C404" s="54" t="s">
        <v>3000</v>
      </c>
      <c r="D404" s="49" t="s">
        <v>2987</v>
      </c>
      <c r="E404" s="55">
        <v>10</v>
      </c>
      <c r="F404" s="47">
        <v>0.9</v>
      </c>
      <c r="G404" s="64">
        <v>0.01</v>
      </c>
    </row>
    <row r="405" spans="1:7" s="71" customFormat="1" x14ac:dyDescent="0.25">
      <c r="A405" s="48">
        <v>72</v>
      </c>
      <c r="B405" s="53" t="s">
        <v>2090</v>
      </c>
      <c r="C405" s="54" t="s">
        <v>3001</v>
      </c>
      <c r="D405" s="49" t="s">
        <v>2987</v>
      </c>
      <c r="E405" s="55">
        <v>10</v>
      </c>
      <c r="F405" s="47">
        <v>0.9</v>
      </c>
      <c r="G405" s="64">
        <v>8.9999999999999993E-3</v>
      </c>
    </row>
    <row r="406" spans="1:7" s="71" customFormat="1" ht="31.5" x14ac:dyDescent="0.25">
      <c r="A406" s="62">
        <v>73</v>
      </c>
      <c r="B406" s="53" t="s">
        <v>3769</v>
      </c>
      <c r="C406" s="54">
        <v>18.7</v>
      </c>
      <c r="D406" s="49" t="s">
        <v>494</v>
      </c>
      <c r="E406" s="55">
        <v>10</v>
      </c>
      <c r="F406" s="47">
        <v>1.8</v>
      </c>
      <c r="G406" s="60">
        <v>1.48</v>
      </c>
    </row>
    <row r="407" spans="1:7" s="71" customFormat="1" ht="31.5" x14ac:dyDescent="0.25">
      <c r="A407" s="48">
        <v>74</v>
      </c>
      <c r="B407" s="53" t="s">
        <v>3770</v>
      </c>
      <c r="C407" s="54" t="s">
        <v>3002</v>
      </c>
      <c r="D407" s="49" t="s">
        <v>2985</v>
      </c>
      <c r="E407" s="55">
        <v>10</v>
      </c>
      <c r="F407" s="47">
        <v>1.8</v>
      </c>
      <c r="G407" s="60">
        <v>0.44</v>
      </c>
    </row>
    <row r="408" spans="1:7" s="71" customFormat="1" x14ac:dyDescent="0.25">
      <c r="A408" s="62">
        <v>75</v>
      </c>
      <c r="B408" s="53" t="s">
        <v>2091</v>
      </c>
      <c r="C408" s="54" t="s">
        <v>3003</v>
      </c>
      <c r="D408" s="49" t="s">
        <v>3004</v>
      </c>
      <c r="E408" s="55">
        <v>10</v>
      </c>
      <c r="F408" s="47">
        <v>0.9</v>
      </c>
      <c r="G408" s="64">
        <v>3.0000000000000001E-3</v>
      </c>
    </row>
    <row r="409" spans="1:7" s="71" customFormat="1" x14ac:dyDescent="0.25">
      <c r="A409" s="48">
        <v>76</v>
      </c>
      <c r="B409" s="53" t="s">
        <v>2092</v>
      </c>
      <c r="C409" s="54">
        <v>3.98</v>
      </c>
      <c r="D409" s="49" t="s">
        <v>494</v>
      </c>
      <c r="E409" s="55">
        <v>10</v>
      </c>
      <c r="F409" s="47">
        <v>1.8</v>
      </c>
      <c r="G409" s="60">
        <v>0.26</v>
      </c>
    </row>
    <row r="410" spans="1:7" s="71" customFormat="1" x14ac:dyDescent="0.25">
      <c r="A410" s="62">
        <v>77</v>
      </c>
      <c r="B410" s="53" t="s">
        <v>2093</v>
      </c>
      <c r="C410" s="54" t="s">
        <v>3005</v>
      </c>
      <c r="D410" s="49" t="s">
        <v>3006</v>
      </c>
      <c r="E410" s="55">
        <v>10</v>
      </c>
      <c r="F410" s="47">
        <v>1.8</v>
      </c>
      <c r="G410" s="60">
        <v>0.55000000000000004</v>
      </c>
    </row>
    <row r="411" spans="1:7" s="71" customFormat="1" x14ac:dyDescent="0.25">
      <c r="A411" s="48">
        <v>78</v>
      </c>
      <c r="B411" s="53" t="s">
        <v>2094</v>
      </c>
      <c r="C411" s="54">
        <v>38.58</v>
      </c>
      <c r="D411" s="49" t="s">
        <v>494</v>
      </c>
      <c r="E411" s="55">
        <v>10</v>
      </c>
      <c r="F411" s="47">
        <v>1.8</v>
      </c>
      <c r="G411" s="60">
        <v>0.22700000000000001</v>
      </c>
    </row>
    <row r="412" spans="1:7" s="71" customFormat="1" x14ac:dyDescent="0.25">
      <c r="A412" s="62">
        <v>79</v>
      </c>
      <c r="B412" s="53" t="s">
        <v>2095</v>
      </c>
      <c r="C412" s="54">
        <v>49.71</v>
      </c>
      <c r="D412" s="49" t="s">
        <v>3007</v>
      </c>
      <c r="E412" s="55">
        <v>10</v>
      </c>
      <c r="F412" s="47">
        <v>1.8</v>
      </c>
      <c r="G412" s="60">
        <v>0.37</v>
      </c>
    </row>
    <row r="413" spans="1:7" s="71" customFormat="1" x14ac:dyDescent="0.25">
      <c r="A413" s="48">
        <v>80</v>
      </c>
      <c r="B413" s="53" t="s">
        <v>2096</v>
      </c>
      <c r="C413" s="54" t="s">
        <v>3008</v>
      </c>
      <c r="D413" s="49" t="s">
        <v>3009</v>
      </c>
      <c r="E413" s="55">
        <v>10</v>
      </c>
      <c r="F413" s="47">
        <v>1.8</v>
      </c>
      <c r="G413" s="64">
        <v>0.01</v>
      </c>
    </row>
    <row r="414" spans="1:7" s="71" customFormat="1" x14ac:dyDescent="0.25">
      <c r="A414" s="62">
        <v>81</v>
      </c>
      <c r="B414" s="53" t="s">
        <v>2097</v>
      </c>
      <c r="C414" s="54">
        <v>4.0999999999999996</v>
      </c>
      <c r="D414" s="49" t="s">
        <v>3007</v>
      </c>
      <c r="E414" s="55">
        <v>10</v>
      </c>
      <c r="F414" s="47">
        <v>1.8</v>
      </c>
      <c r="G414" s="60">
        <v>0.34</v>
      </c>
    </row>
    <row r="415" spans="1:7" s="71" customFormat="1" x14ac:dyDescent="0.25">
      <c r="A415" s="48">
        <v>82</v>
      </c>
      <c r="B415" s="53" t="s">
        <v>3771</v>
      </c>
      <c r="C415" s="54">
        <v>24.02</v>
      </c>
      <c r="D415" s="49" t="s">
        <v>3007</v>
      </c>
      <c r="E415" s="55">
        <v>10</v>
      </c>
      <c r="F415" s="47">
        <v>1.8</v>
      </c>
      <c r="G415" s="60">
        <v>7.0000000000000007E-2</v>
      </c>
    </row>
    <row r="416" spans="1:7" s="71" customFormat="1" x14ac:dyDescent="0.25">
      <c r="A416" s="62">
        <v>83</v>
      </c>
      <c r="B416" s="53" t="s">
        <v>2098</v>
      </c>
      <c r="C416" s="54" t="s">
        <v>3010</v>
      </c>
      <c r="D416" s="49" t="s">
        <v>3011</v>
      </c>
      <c r="E416" s="55">
        <v>10</v>
      </c>
      <c r="F416" s="47">
        <v>1.8</v>
      </c>
      <c r="G416" s="60">
        <v>0.378</v>
      </c>
    </row>
    <row r="417" spans="1:7" s="71" customFormat="1" x14ac:dyDescent="0.25">
      <c r="A417" s="48">
        <v>84</v>
      </c>
      <c r="B417" s="53" t="s">
        <v>2099</v>
      </c>
      <c r="C417" s="54">
        <v>28.93</v>
      </c>
      <c r="D417" s="49" t="s">
        <v>494</v>
      </c>
      <c r="E417" s="55">
        <v>10</v>
      </c>
      <c r="F417" s="47">
        <v>1.8</v>
      </c>
      <c r="G417" s="60">
        <v>0.36799999999999999</v>
      </c>
    </row>
    <row r="418" spans="1:7" s="71" customFormat="1" x14ac:dyDescent="0.25">
      <c r="A418" s="62">
        <v>85</v>
      </c>
      <c r="B418" s="53" t="s">
        <v>2100</v>
      </c>
      <c r="C418" s="54">
        <v>15.7</v>
      </c>
      <c r="D418" s="49" t="s">
        <v>494</v>
      </c>
      <c r="E418" s="55">
        <v>10</v>
      </c>
      <c r="F418" s="47">
        <v>1.8</v>
      </c>
      <c r="G418" s="60">
        <v>0.35499999999999998</v>
      </c>
    </row>
    <row r="419" spans="1:7" s="71" customFormat="1" x14ac:dyDescent="0.25">
      <c r="A419" s="48">
        <v>86</v>
      </c>
      <c r="B419" s="53" t="s">
        <v>3772</v>
      </c>
      <c r="C419" s="54">
        <v>9.83</v>
      </c>
      <c r="D419" s="49" t="s">
        <v>494</v>
      </c>
      <c r="E419" s="55">
        <v>10</v>
      </c>
      <c r="F419" s="47">
        <v>1.8</v>
      </c>
      <c r="G419" s="60">
        <v>0.02</v>
      </c>
    </row>
    <row r="420" spans="1:7" s="71" customFormat="1" x14ac:dyDescent="0.25">
      <c r="A420" s="62">
        <v>87</v>
      </c>
      <c r="B420" s="53" t="s">
        <v>2101</v>
      </c>
      <c r="C420" s="54">
        <v>9</v>
      </c>
      <c r="D420" s="49" t="s">
        <v>494</v>
      </c>
      <c r="E420" s="55">
        <v>10</v>
      </c>
      <c r="F420" s="47">
        <v>1.8</v>
      </c>
      <c r="G420" s="60">
        <v>0.495</v>
      </c>
    </row>
    <row r="421" spans="1:7" s="71" customFormat="1" x14ac:dyDescent="0.25">
      <c r="A421" s="48">
        <v>88</v>
      </c>
      <c r="B421" s="53" t="s">
        <v>2102</v>
      </c>
      <c r="C421" s="54">
        <v>7.12</v>
      </c>
      <c r="D421" s="49" t="s">
        <v>494</v>
      </c>
      <c r="E421" s="55">
        <v>10</v>
      </c>
      <c r="F421" s="47">
        <v>1.8</v>
      </c>
      <c r="G421" s="60">
        <v>0.38200000000000001</v>
      </c>
    </row>
    <row r="422" spans="1:7" s="71" customFormat="1" x14ac:dyDescent="0.25">
      <c r="A422" s="62">
        <v>89</v>
      </c>
      <c r="B422" s="53" t="s">
        <v>2103</v>
      </c>
      <c r="C422" s="54" t="s">
        <v>3012</v>
      </c>
      <c r="D422" s="49" t="s">
        <v>2991</v>
      </c>
      <c r="E422" s="55">
        <v>10</v>
      </c>
      <c r="F422" s="47">
        <v>0.9</v>
      </c>
      <c r="G422" s="60">
        <v>0.52300000000000002</v>
      </c>
    </row>
    <row r="423" spans="1:7" s="71" customFormat="1" x14ac:dyDescent="0.25">
      <c r="A423" s="48">
        <v>90</v>
      </c>
      <c r="B423" s="53" t="s">
        <v>1063</v>
      </c>
      <c r="C423" s="54">
        <v>20.2</v>
      </c>
      <c r="D423" s="49" t="s">
        <v>3007</v>
      </c>
      <c r="E423" s="55">
        <v>10</v>
      </c>
      <c r="F423" s="47">
        <v>1.8</v>
      </c>
      <c r="G423" s="60">
        <v>8.5000000000000006E-2</v>
      </c>
    </row>
    <row r="424" spans="1:7" s="71" customFormat="1" x14ac:dyDescent="0.25">
      <c r="A424" s="62">
        <v>91</v>
      </c>
      <c r="B424" s="53" t="s">
        <v>3773</v>
      </c>
      <c r="C424" s="54">
        <v>28.25</v>
      </c>
      <c r="D424" s="49" t="s">
        <v>494</v>
      </c>
      <c r="E424" s="55">
        <v>10</v>
      </c>
      <c r="F424" s="47">
        <v>1.8</v>
      </c>
      <c r="G424" s="60">
        <v>0.91</v>
      </c>
    </row>
    <row r="425" spans="1:7" s="71" customFormat="1" x14ac:dyDescent="0.25">
      <c r="A425" s="48">
        <v>92</v>
      </c>
      <c r="B425" s="53" t="s">
        <v>2104</v>
      </c>
      <c r="C425" s="54">
        <v>14.5</v>
      </c>
      <c r="D425" s="49" t="s">
        <v>494</v>
      </c>
      <c r="E425" s="55">
        <v>10</v>
      </c>
      <c r="F425" s="47">
        <v>1.8</v>
      </c>
      <c r="G425" s="64">
        <v>0.01</v>
      </c>
    </row>
    <row r="426" spans="1:7" s="71" customFormat="1" x14ac:dyDescent="0.25">
      <c r="A426" s="62">
        <v>93</v>
      </c>
      <c r="B426" s="53" t="s">
        <v>3774</v>
      </c>
      <c r="C426" s="54" t="s">
        <v>3013</v>
      </c>
      <c r="D426" s="49" t="s">
        <v>3014</v>
      </c>
      <c r="E426" s="55">
        <v>10</v>
      </c>
      <c r="F426" s="47">
        <v>2.2000000000000002</v>
      </c>
      <c r="G426" s="60">
        <v>0.14000000000000001</v>
      </c>
    </row>
    <row r="427" spans="1:7" s="71" customFormat="1" x14ac:dyDescent="0.25">
      <c r="A427" s="48">
        <v>94</v>
      </c>
      <c r="B427" s="53" t="s">
        <v>2105</v>
      </c>
      <c r="C427" s="54" t="s">
        <v>3015</v>
      </c>
      <c r="D427" s="49" t="s">
        <v>2991</v>
      </c>
      <c r="E427" s="55">
        <v>10</v>
      </c>
      <c r="F427" s="47">
        <v>0.9</v>
      </c>
      <c r="G427" s="60">
        <v>0.27400000000000002</v>
      </c>
    </row>
    <row r="428" spans="1:7" s="71" customFormat="1" x14ac:dyDescent="0.25">
      <c r="A428" s="62">
        <v>95</v>
      </c>
      <c r="B428" s="53" t="s">
        <v>2106</v>
      </c>
      <c r="C428" s="54">
        <v>0.1</v>
      </c>
      <c r="D428" s="49" t="s">
        <v>494</v>
      </c>
      <c r="E428" s="55">
        <v>10</v>
      </c>
      <c r="F428" s="47">
        <v>1.8</v>
      </c>
      <c r="G428" s="60">
        <v>1.2999999999999999E-2</v>
      </c>
    </row>
    <row r="429" spans="1:7" s="71" customFormat="1" x14ac:dyDescent="0.25">
      <c r="A429" s="48">
        <v>96</v>
      </c>
      <c r="B429" s="53" t="s">
        <v>2107</v>
      </c>
      <c r="C429" s="54">
        <v>9.73</v>
      </c>
      <c r="D429" s="49" t="s">
        <v>494</v>
      </c>
      <c r="E429" s="55">
        <v>10</v>
      </c>
      <c r="F429" s="47">
        <v>1.8</v>
      </c>
      <c r="G429" s="60">
        <v>0.21199999999999999</v>
      </c>
    </row>
    <row r="430" spans="1:7" s="71" customFormat="1" x14ac:dyDescent="0.25">
      <c r="A430" s="62">
        <v>97</v>
      </c>
      <c r="B430" s="53" t="s">
        <v>2108</v>
      </c>
      <c r="C430" s="54">
        <v>8.76</v>
      </c>
      <c r="D430" s="49" t="s">
        <v>494</v>
      </c>
      <c r="E430" s="55">
        <v>10</v>
      </c>
      <c r="F430" s="47">
        <v>1.8</v>
      </c>
      <c r="G430" s="60">
        <v>0.1</v>
      </c>
    </row>
    <row r="431" spans="1:7" s="71" customFormat="1" x14ac:dyDescent="0.25">
      <c r="A431" s="48">
        <v>98</v>
      </c>
      <c r="B431" s="53" t="s">
        <v>2109</v>
      </c>
      <c r="C431" s="54">
        <v>22.2</v>
      </c>
      <c r="D431" s="49" t="s">
        <v>494</v>
      </c>
      <c r="E431" s="55">
        <v>10</v>
      </c>
      <c r="F431" s="47">
        <v>1.8</v>
      </c>
      <c r="G431" s="60">
        <v>7.0000000000000007E-2</v>
      </c>
    </row>
    <row r="432" spans="1:7" s="71" customFormat="1" x14ac:dyDescent="0.25">
      <c r="A432" s="62">
        <v>99</v>
      </c>
      <c r="B432" s="53" t="s">
        <v>3775</v>
      </c>
      <c r="C432" s="54">
        <v>5.0999999999999996</v>
      </c>
      <c r="D432" s="49" t="s">
        <v>494</v>
      </c>
      <c r="E432" s="55">
        <v>10</v>
      </c>
      <c r="F432" s="47">
        <v>1.8</v>
      </c>
      <c r="G432" s="60">
        <v>0.14000000000000001</v>
      </c>
    </row>
    <row r="433" spans="1:7" s="71" customFormat="1" x14ac:dyDescent="0.25">
      <c r="A433" s="48">
        <v>100</v>
      </c>
      <c r="B433" s="53" t="s">
        <v>2110</v>
      </c>
      <c r="C433" s="54">
        <v>6.32</v>
      </c>
      <c r="D433" s="49" t="s">
        <v>494</v>
      </c>
      <c r="E433" s="55">
        <v>10</v>
      </c>
      <c r="F433" s="47">
        <v>1.8</v>
      </c>
      <c r="G433" s="64">
        <v>0.02</v>
      </c>
    </row>
    <row r="434" spans="1:7" s="71" customFormat="1" x14ac:dyDescent="0.25">
      <c r="A434" s="62">
        <v>101</v>
      </c>
      <c r="B434" s="53" t="s">
        <v>2111</v>
      </c>
      <c r="C434" s="54">
        <v>3.86</v>
      </c>
      <c r="D434" s="49" t="s">
        <v>3016</v>
      </c>
      <c r="E434" s="55">
        <v>10</v>
      </c>
      <c r="F434" s="47">
        <v>2.6</v>
      </c>
      <c r="G434" s="60">
        <v>0.13</v>
      </c>
    </row>
    <row r="435" spans="1:7" s="71" customFormat="1" x14ac:dyDescent="0.25">
      <c r="A435" s="48">
        <v>102</v>
      </c>
      <c r="B435" s="53" t="s">
        <v>3776</v>
      </c>
      <c r="C435" s="54">
        <v>19.3</v>
      </c>
      <c r="D435" s="49" t="s">
        <v>494</v>
      </c>
      <c r="E435" s="55">
        <v>10</v>
      </c>
      <c r="F435" s="47">
        <v>1.8</v>
      </c>
      <c r="G435" s="60">
        <v>8.5000000000000006E-2</v>
      </c>
    </row>
    <row r="436" spans="1:7" s="71" customFormat="1" x14ac:dyDescent="0.25">
      <c r="A436" s="62">
        <v>103</v>
      </c>
      <c r="B436" s="53" t="s">
        <v>2112</v>
      </c>
      <c r="C436" s="54">
        <v>4</v>
      </c>
      <c r="D436" s="49" t="s">
        <v>494</v>
      </c>
      <c r="E436" s="55">
        <v>10</v>
      </c>
      <c r="F436" s="47">
        <v>1.8</v>
      </c>
      <c r="G436" s="60">
        <v>0.219</v>
      </c>
    </row>
    <row r="437" spans="1:7" s="71" customFormat="1" x14ac:dyDescent="0.25">
      <c r="A437" s="48">
        <v>104</v>
      </c>
      <c r="B437" s="53" t="s">
        <v>2113</v>
      </c>
      <c r="C437" s="54">
        <v>12.6</v>
      </c>
      <c r="D437" s="49" t="s">
        <v>423</v>
      </c>
      <c r="E437" s="55">
        <v>10</v>
      </c>
      <c r="F437" s="47">
        <v>2.2000000000000002</v>
      </c>
      <c r="G437" s="64">
        <v>4.4999999999999998E-2</v>
      </c>
    </row>
    <row r="438" spans="1:7" s="71" customFormat="1" x14ac:dyDescent="0.25">
      <c r="A438" s="62">
        <v>105</v>
      </c>
      <c r="B438" s="53" t="s">
        <v>2114</v>
      </c>
      <c r="C438" s="54">
        <v>4.53</v>
      </c>
      <c r="D438" s="49" t="s">
        <v>3017</v>
      </c>
      <c r="E438" s="55">
        <v>10</v>
      </c>
      <c r="F438" s="47">
        <v>1.1000000000000001</v>
      </c>
      <c r="G438" s="64">
        <v>2.5000000000000001E-2</v>
      </c>
    </row>
    <row r="439" spans="1:7" s="71" customFormat="1" x14ac:dyDescent="0.25">
      <c r="A439" s="48">
        <v>106</v>
      </c>
      <c r="B439" s="53" t="s">
        <v>2115</v>
      </c>
      <c r="C439" s="54">
        <v>6</v>
      </c>
      <c r="D439" s="49" t="s">
        <v>425</v>
      </c>
      <c r="E439" s="55">
        <v>10</v>
      </c>
      <c r="F439" s="47">
        <v>2.6</v>
      </c>
      <c r="G439" s="60">
        <v>0.156</v>
      </c>
    </row>
    <row r="440" spans="1:7" s="71" customFormat="1" x14ac:dyDescent="0.25">
      <c r="A440" s="62">
        <v>107</v>
      </c>
      <c r="B440" s="53" t="s">
        <v>2116</v>
      </c>
      <c r="C440" s="54" t="s">
        <v>3018</v>
      </c>
      <c r="D440" s="49" t="s">
        <v>3019</v>
      </c>
      <c r="E440" s="55">
        <v>10</v>
      </c>
      <c r="F440" s="47">
        <v>1.8</v>
      </c>
      <c r="G440" s="60">
        <v>0.03</v>
      </c>
    </row>
    <row r="441" spans="1:7" s="71" customFormat="1" x14ac:dyDescent="0.25">
      <c r="A441" s="48">
        <v>108</v>
      </c>
      <c r="B441" s="53" t="s">
        <v>2117</v>
      </c>
      <c r="C441" s="54">
        <v>6.32</v>
      </c>
      <c r="D441" s="49" t="s">
        <v>494</v>
      </c>
      <c r="E441" s="55">
        <v>10</v>
      </c>
      <c r="F441" s="47">
        <v>1.8</v>
      </c>
      <c r="G441" s="64">
        <v>2.4E-2</v>
      </c>
    </row>
    <row r="442" spans="1:7" s="71" customFormat="1" x14ac:dyDescent="0.25">
      <c r="A442" s="62">
        <v>109</v>
      </c>
      <c r="B442" s="53" t="s">
        <v>2118</v>
      </c>
      <c r="C442" s="54">
        <v>34.799999999999997</v>
      </c>
      <c r="D442" s="49" t="s">
        <v>494</v>
      </c>
      <c r="E442" s="55">
        <v>10</v>
      </c>
      <c r="F442" s="47">
        <v>1.8</v>
      </c>
      <c r="G442" s="64">
        <v>3.6999999999999998E-2</v>
      </c>
    </row>
    <row r="443" spans="1:7" s="71" customFormat="1" x14ac:dyDescent="0.25">
      <c r="A443" s="48">
        <v>110</v>
      </c>
      <c r="B443" s="53" t="s">
        <v>3777</v>
      </c>
      <c r="C443" s="54">
        <v>21</v>
      </c>
      <c r="D443" s="49" t="s">
        <v>3020</v>
      </c>
      <c r="E443" s="55">
        <v>10</v>
      </c>
      <c r="F443" s="47">
        <v>2.2000000000000002</v>
      </c>
      <c r="G443" s="60">
        <v>0.37999999999997919</v>
      </c>
    </row>
    <row r="444" spans="1:7" s="71" customFormat="1" x14ac:dyDescent="0.25">
      <c r="A444" s="62">
        <v>111</v>
      </c>
      <c r="B444" s="53" t="s">
        <v>2119</v>
      </c>
      <c r="C444" s="54">
        <v>4.4800000000000004</v>
      </c>
      <c r="D444" s="49" t="s">
        <v>423</v>
      </c>
      <c r="E444" s="55">
        <v>10</v>
      </c>
      <c r="F444" s="47">
        <v>2.2000000000000002</v>
      </c>
      <c r="G444" s="60">
        <v>9.9999999998544808E-2</v>
      </c>
    </row>
    <row r="445" spans="1:7" s="71" customFormat="1" ht="31.5" x14ac:dyDescent="0.25">
      <c r="A445" s="48">
        <v>112</v>
      </c>
      <c r="B445" s="53" t="s">
        <v>3778</v>
      </c>
      <c r="C445" s="54">
        <v>18.335000000000001</v>
      </c>
      <c r="D445" s="49" t="s">
        <v>423</v>
      </c>
      <c r="E445" s="55">
        <v>10</v>
      </c>
      <c r="F445" s="47">
        <v>2.2000000000000002</v>
      </c>
      <c r="G445" s="60">
        <v>0.61999999999989086</v>
      </c>
    </row>
    <row r="446" spans="1:7" s="71" customFormat="1" x14ac:dyDescent="0.25">
      <c r="A446" s="62">
        <v>113</v>
      </c>
      <c r="B446" s="53" t="s">
        <v>2120</v>
      </c>
      <c r="C446" s="54" t="s">
        <v>3021</v>
      </c>
      <c r="D446" s="49" t="s">
        <v>2985</v>
      </c>
      <c r="E446" s="55">
        <v>10</v>
      </c>
      <c r="F446" s="47">
        <v>1.8</v>
      </c>
      <c r="G446" s="60">
        <v>0.36375000000001023</v>
      </c>
    </row>
    <row r="447" spans="1:7" s="71" customFormat="1" x14ac:dyDescent="0.25">
      <c r="A447" s="48">
        <v>114</v>
      </c>
      <c r="B447" s="53" t="s">
        <v>2121</v>
      </c>
      <c r="C447" s="54" t="s">
        <v>3022</v>
      </c>
      <c r="D447" s="49" t="s">
        <v>3023</v>
      </c>
      <c r="E447" s="55">
        <v>10</v>
      </c>
      <c r="F447" s="47">
        <v>2.2000000000000002</v>
      </c>
      <c r="G447" s="60">
        <v>0.16000000000000605</v>
      </c>
    </row>
    <row r="448" spans="1:7" s="71" customFormat="1" x14ac:dyDescent="0.25">
      <c r="A448" s="62">
        <v>115</v>
      </c>
      <c r="B448" s="53" t="s">
        <v>2122</v>
      </c>
      <c r="C448" s="54">
        <v>2.0739999999999998</v>
      </c>
      <c r="D448" s="49" t="s">
        <v>494</v>
      </c>
      <c r="E448" s="55">
        <v>10</v>
      </c>
      <c r="F448" s="47">
        <v>1.8</v>
      </c>
      <c r="G448" s="60">
        <v>0.20999999999997954</v>
      </c>
    </row>
    <row r="449" spans="1:7" s="71" customFormat="1" x14ac:dyDescent="0.25">
      <c r="A449" s="48">
        <v>116</v>
      </c>
      <c r="B449" s="53" t="s">
        <v>2123</v>
      </c>
      <c r="C449" s="54">
        <v>1.1000000000000001</v>
      </c>
      <c r="D449" s="49" t="s">
        <v>425</v>
      </c>
      <c r="E449" s="55">
        <v>10</v>
      </c>
      <c r="F449" s="47">
        <v>2.6</v>
      </c>
      <c r="G449" s="60">
        <v>0</v>
      </c>
    </row>
    <row r="450" spans="1:7" s="71" customFormat="1" x14ac:dyDescent="0.25">
      <c r="A450" s="62">
        <v>117</v>
      </c>
      <c r="B450" s="53" t="s">
        <v>2124</v>
      </c>
      <c r="C450" s="54">
        <v>1.17</v>
      </c>
      <c r="D450" s="49" t="s">
        <v>423</v>
      </c>
      <c r="E450" s="55">
        <v>10</v>
      </c>
      <c r="F450" s="47">
        <v>2.2000000000000002</v>
      </c>
      <c r="G450" s="60">
        <v>0.12714285714287143</v>
      </c>
    </row>
    <row r="451" spans="1:7" s="71" customFormat="1" x14ac:dyDescent="0.25">
      <c r="A451" s="48">
        <v>118</v>
      </c>
      <c r="B451" s="53" t="s">
        <v>2125</v>
      </c>
      <c r="C451" s="54" t="s">
        <v>3024</v>
      </c>
      <c r="D451" s="49" t="s">
        <v>3025</v>
      </c>
      <c r="E451" s="55">
        <v>10</v>
      </c>
      <c r="F451" s="47">
        <v>2.2000000000000002</v>
      </c>
      <c r="G451" s="60">
        <v>0.35999999999967258</v>
      </c>
    </row>
    <row r="452" spans="1:7" s="71" customFormat="1" x14ac:dyDescent="0.25">
      <c r="A452" s="62">
        <v>119</v>
      </c>
      <c r="B452" s="53" t="s">
        <v>2126</v>
      </c>
      <c r="C452" s="54" t="s">
        <v>3026</v>
      </c>
      <c r="D452" s="49" t="s">
        <v>3023</v>
      </c>
      <c r="E452" s="55">
        <v>10</v>
      </c>
      <c r="F452" s="47">
        <v>2.2000000000000002</v>
      </c>
      <c r="G452" s="60">
        <v>0.19000000000005457</v>
      </c>
    </row>
    <row r="453" spans="1:7" s="71" customFormat="1" x14ac:dyDescent="0.25">
      <c r="A453" s="48">
        <v>120</v>
      </c>
      <c r="B453" s="53" t="s">
        <v>2127</v>
      </c>
      <c r="C453" s="54" t="s">
        <v>3027</v>
      </c>
      <c r="D453" s="49" t="s">
        <v>3028</v>
      </c>
      <c r="E453" s="55">
        <v>10</v>
      </c>
      <c r="F453" s="47">
        <v>2.2000000000000002</v>
      </c>
      <c r="G453" s="60">
        <v>0.13500000000021828</v>
      </c>
    </row>
    <row r="454" spans="1:7" s="71" customFormat="1" x14ac:dyDescent="0.25">
      <c r="A454" s="62">
        <v>121</v>
      </c>
      <c r="B454" s="53" t="s">
        <v>3779</v>
      </c>
      <c r="C454" s="54" t="s">
        <v>3029</v>
      </c>
      <c r="D454" s="49" t="s">
        <v>3030</v>
      </c>
      <c r="E454" s="55">
        <v>10</v>
      </c>
      <c r="F454" s="47">
        <v>0.9</v>
      </c>
      <c r="G454" s="60">
        <v>0.125</v>
      </c>
    </row>
    <row r="455" spans="1:7" s="71" customFormat="1" x14ac:dyDescent="0.25">
      <c r="A455" s="48">
        <v>122</v>
      </c>
      <c r="B455" s="53" t="s">
        <v>2128</v>
      </c>
      <c r="C455" s="54">
        <v>11.28</v>
      </c>
      <c r="D455" s="49" t="s">
        <v>494</v>
      </c>
      <c r="E455" s="55">
        <v>10</v>
      </c>
      <c r="F455" s="47">
        <v>1.8</v>
      </c>
      <c r="G455" s="64">
        <v>1.0000000000066697E-2</v>
      </c>
    </row>
    <row r="456" spans="1:7" s="71" customFormat="1" x14ac:dyDescent="0.25">
      <c r="A456" s="62">
        <v>123</v>
      </c>
      <c r="B456" s="53" t="s">
        <v>2129</v>
      </c>
      <c r="C456" s="54">
        <v>4.5</v>
      </c>
      <c r="D456" s="49" t="s">
        <v>494</v>
      </c>
      <c r="E456" s="55">
        <v>10</v>
      </c>
      <c r="F456" s="47">
        <v>1.8</v>
      </c>
      <c r="G456" s="60">
        <v>5.999999999994543E-2</v>
      </c>
    </row>
    <row r="457" spans="1:7" s="71" customFormat="1" x14ac:dyDescent="0.25">
      <c r="A457" s="48">
        <v>124</v>
      </c>
      <c r="B457" s="53" t="s">
        <v>2130</v>
      </c>
      <c r="C457" s="54" t="s">
        <v>3031</v>
      </c>
      <c r="D457" s="49" t="s">
        <v>2985</v>
      </c>
      <c r="E457" s="55">
        <v>10</v>
      </c>
      <c r="F457" s="47">
        <v>2.2000000000000002</v>
      </c>
      <c r="G457" s="63">
        <v>4.9999999999954525E-3</v>
      </c>
    </row>
    <row r="458" spans="1:7" s="71" customFormat="1" x14ac:dyDescent="0.25">
      <c r="A458" s="62">
        <v>125</v>
      </c>
      <c r="B458" s="53" t="s">
        <v>2131</v>
      </c>
      <c r="C458" s="54">
        <v>3.8</v>
      </c>
      <c r="D458" s="49" t="s">
        <v>423</v>
      </c>
      <c r="E458" s="55">
        <v>10</v>
      </c>
      <c r="F458" s="47">
        <v>2.2000000000000002</v>
      </c>
      <c r="G458" s="64">
        <v>9.9999999999909051E-3</v>
      </c>
    </row>
    <row r="459" spans="1:7" s="71" customFormat="1" x14ac:dyDescent="0.25">
      <c r="A459" s="48">
        <v>126</v>
      </c>
      <c r="B459" s="53" t="s">
        <v>2132</v>
      </c>
      <c r="C459" s="54">
        <v>2.9</v>
      </c>
      <c r="D459" s="49" t="s">
        <v>423</v>
      </c>
      <c r="E459" s="55">
        <v>10</v>
      </c>
      <c r="F459" s="47">
        <v>2.2000000000000002</v>
      </c>
      <c r="G459" s="64">
        <v>2.2857142857138309E-2</v>
      </c>
    </row>
    <row r="460" spans="1:7" s="71" customFormat="1" ht="31.5" x14ac:dyDescent="0.25">
      <c r="A460" s="62">
        <v>127</v>
      </c>
      <c r="B460" s="53" t="s">
        <v>3787</v>
      </c>
      <c r="C460" s="54">
        <v>15.24</v>
      </c>
      <c r="D460" s="49" t="s">
        <v>423</v>
      </c>
      <c r="E460" s="55">
        <v>10</v>
      </c>
      <c r="F460" s="47">
        <v>2.2000000000000002</v>
      </c>
      <c r="G460" s="60">
        <v>0.11999999999989086</v>
      </c>
    </row>
    <row r="461" spans="1:7" s="71" customFormat="1" ht="31.5" x14ac:dyDescent="0.25">
      <c r="A461" s="48">
        <v>128</v>
      </c>
      <c r="B461" s="53" t="s">
        <v>3788</v>
      </c>
      <c r="C461" s="54">
        <v>6.11</v>
      </c>
      <c r="D461" s="49" t="s">
        <v>423</v>
      </c>
      <c r="E461" s="55">
        <v>10</v>
      </c>
      <c r="F461" s="47">
        <v>2.2000000000000002</v>
      </c>
      <c r="G461" s="60">
        <v>9.9999999999909051E-2</v>
      </c>
    </row>
    <row r="462" spans="1:7" s="71" customFormat="1" x14ac:dyDescent="0.25">
      <c r="A462" s="62">
        <v>129</v>
      </c>
      <c r="B462" s="53" t="s">
        <v>3789</v>
      </c>
      <c r="C462" s="54" t="s">
        <v>3032</v>
      </c>
      <c r="D462" s="49" t="s">
        <v>3033</v>
      </c>
      <c r="E462" s="55">
        <v>10</v>
      </c>
      <c r="F462" s="47">
        <v>0.9</v>
      </c>
      <c r="G462" s="60">
        <v>0.70375000000012733</v>
      </c>
    </row>
    <row r="463" spans="1:7" s="71" customFormat="1" x14ac:dyDescent="0.25">
      <c r="A463" s="48">
        <v>130</v>
      </c>
      <c r="B463" s="53" t="s">
        <v>2133</v>
      </c>
      <c r="C463" s="54">
        <v>15.99</v>
      </c>
      <c r="D463" s="49" t="s">
        <v>3007</v>
      </c>
      <c r="E463" s="55">
        <v>10</v>
      </c>
      <c r="F463" s="47">
        <v>1.8</v>
      </c>
      <c r="G463" s="60">
        <v>8.500000000003638E-2</v>
      </c>
    </row>
    <row r="464" spans="1:7" s="71" customFormat="1" x14ac:dyDescent="0.25">
      <c r="A464" s="62">
        <v>131</v>
      </c>
      <c r="B464" s="53" t="s">
        <v>2134</v>
      </c>
      <c r="C464" s="54">
        <v>22.08</v>
      </c>
      <c r="D464" s="49" t="s">
        <v>3007</v>
      </c>
      <c r="E464" s="55">
        <v>10</v>
      </c>
      <c r="F464" s="47">
        <v>1.8</v>
      </c>
      <c r="G464" s="60">
        <v>9.7499999999854481E-2</v>
      </c>
    </row>
    <row r="465" spans="1:7" s="71" customFormat="1" ht="31.5" x14ac:dyDescent="0.25">
      <c r="A465" s="48">
        <v>132</v>
      </c>
      <c r="B465" s="53" t="s">
        <v>3790</v>
      </c>
      <c r="C465" s="54">
        <v>6.11</v>
      </c>
      <c r="D465" s="49" t="s">
        <v>423</v>
      </c>
      <c r="E465" s="55">
        <v>10</v>
      </c>
      <c r="F465" s="47">
        <v>2.2000000000000002</v>
      </c>
      <c r="G465" s="60">
        <v>0</v>
      </c>
    </row>
    <row r="466" spans="1:7" s="71" customFormat="1" x14ac:dyDescent="0.25">
      <c r="A466" s="62">
        <v>133</v>
      </c>
      <c r="B466" s="53" t="s">
        <v>3791</v>
      </c>
      <c r="C466" s="54">
        <v>4.13</v>
      </c>
      <c r="D466" s="49" t="s">
        <v>3034</v>
      </c>
      <c r="E466" s="55">
        <v>10</v>
      </c>
      <c r="F466" s="47">
        <v>2.2000000000000002</v>
      </c>
      <c r="G466" s="60">
        <v>0.41749999999998977</v>
      </c>
    </row>
    <row r="467" spans="1:7" s="71" customFormat="1" x14ac:dyDescent="0.25">
      <c r="A467" s="48">
        <v>134</v>
      </c>
      <c r="B467" s="53" t="s">
        <v>2135</v>
      </c>
      <c r="C467" s="54">
        <v>3.64</v>
      </c>
      <c r="D467" s="49" t="s">
        <v>3034</v>
      </c>
      <c r="E467" s="55">
        <v>10</v>
      </c>
      <c r="F467" s="47">
        <v>2.2000000000000002</v>
      </c>
      <c r="G467" s="60">
        <v>0.63857142857211457</v>
      </c>
    </row>
    <row r="468" spans="1:7" s="71" customFormat="1" ht="31.5" x14ac:dyDescent="0.25">
      <c r="A468" s="62">
        <v>135</v>
      </c>
      <c r="B468" s="53" t="s">
        <v>3792</v>
      </c>
      <c r="C468" s="54">
        <v>15.24</v>
      </c>
      <c r="D468" s="49" t="s">
        <v>423</v>
      </c>
      <c r="E468" s="55">
        <v>10</v>
      </c>
      <c r="F468" s="47">
        <v>2.2000000000000002</v>
      </c>
      <c r="G468" s="60">
        <v>0.21000000000003638</v>
      </c>
    </row>
    <row r="469" spans="1:7" s="71" customFormat="1" x14ac:dyDescent="0.25">
      <c r="A469" s="48">
        <v>136</v>
      </c>
      <c r="B469" s="53" t="s">
        <v>2136</v>
      </c>
      <c r="C469" s="54">
        <v>3.7</v>
      </c>
      <c r="D469" s="49" t="s">
        <v>494</v>
      </c>
      <c r="E469" s="55">
        <v>10</v>
      </c>
      <c r="F469" s="47">
        <v>1.8</v>
      </c>
      <c r="G469" s="60">
        <v>0.19125000000008185</v>
      </c>
    </row>
    <row r="470" spans="1:7" s="71" customFormat="1" x14ac:dyDescent="0.25">
      <c r="A470" s="62">
        <v>137</v>
      </c>
      <c r="B470" s="53" t="s">
        <v>2137</v>
      </c>
      <c r="C470" s="54">
        <v>62</v>
      </c>
      <c r="D470" s="49" t="s">
        <v>494</v>
      </c>
      <c r="E470" s="55">
        <v>10</v>
      </c>
      <c r="F470" s="47">
        <v>1.8</v>
      </c>
      <c r="G470" s="64">
        <v>8.1249999999954525E-2</v>
      </c>
    </row>
    <row r="471" spans="1:7" s="71" customFormat="1" x14ac:dyDescent="0.25">
      <c r="A471" s="48">
        <v>138</v>
      </c>
      <c r="B471" s="53" t="s">
        <v>2138</v>
      </c>
      <c r="C471" s="54">
        <v>40.130000000000003</v>
      </c>
      <c r="D471" s="49" t="s">
        <v>494</v>
      </c>
      <c r="E471" s="55">
        <v>10</v>
      </c>
      <c r="F471" s="47">
        <v>1.8</v>
      </c>
      <c r="G471" s="64">
        <v>2.0000000000133394E-2</v>
      </c>
    </row>
    <row r="472" spans="1:7" s="71" customFormat="1" x14ac:dyDescent="0.25">
      <c r="A472" s="62">
        <v>139</v>
      </c>
      <c r="B472" s="53" t="s">
        <v>2139</v>
      </c>
      <c r="C472" s="54" t="s">
        <v>3035</v>
      </c>
      <c r="D472" s="49" t="s">
        <v>3036</v>
      </c>
      <c r="E472" s="55">
        <v>10</v>
      </c>
      <c r="F472" s="47">
        <v>1.1000000000000001</v>
      </c>
      <c r="G472" s="64">
        <v>1.999999999998181E-2</v>
      </c>
    </row>
    <row r="473" spans="1:7" s="71" customFormat="1" ht="31.5" x14ac:dyDescent="0.25">
      <c r="A473" s="48">
        <v>140</v>
      </c>
      <c r="B473" s="53" t="s">
        <v>2140</v>
      </c>
      <c r="C473" s="54" t="s">
        <v>3037</v>
      </c>
      <c r="D473" s="49" t="s">
        <v>3038</v>
      </c>
      <c r="E473" s="55">
        <v>10</v>
      </c>
      <c r="F473" s="47">
        <v>0.9</v>
      </c>
      <c r="G473" s="63">
        <v>2E-3</v>
      </c>
    </row>
    <row r="474" spans="1:7" s="71" customFormat="1" x14ac:dyDescent="0.25">
      <c r="A474" s="62">
        <v>141</v>
      </c>
      <c r="B474" s="53" t="s">
        <v>2141</v>
      </c>
      <c r="C474" s="54" t="s">
        <v>3039</v>
      </c>
      <c r="D474" s="49" t="s">
        <v>3040</v>
      </c>
      <c r="E474" s="55">
        <v>10</v>
      </c>
      <c r="F474" s="47">
        <v>1.3</v>
      </c>
      <c r="G474" s="64">
        <v>6.0000000000000001E-3</v>
      </c>
    </row>
    <row r="475" spans="1:7" s="71" customFormat="1" x14ac:dyDescent="0.25">
      <c r="A475" s="48">
        <v>142</v>
      </c>
      <c r="B475" s="53" t="s">
        <v>2142</v>
      </c>
      <c r="C475" s="54" t="s">
        <v>3041</v>
      </c>
      <c r="D475" s="49" t="s">
        <v>3042</v>
      </c>
      <c r="E475" s="55">
        <v>10</v>
      </c>
      <c r="F475" s="47">
        <v>1.3</v>
      </c>
      <c r="G475" s="64">
        <v>6.0000000000000001E-3</v>
      </c>
    </row>
    <row r="476" spans="1:7" s="71" customFormat="1" x14ac:dyDescent="0.25">
      <c r="A476" s="62">
        <v>143</v>
      </c>
      <c r="B476" s="53" t="s">
        <v>2143</v>
      </c>
      <c r="C476" s="54">
        <v>0.44</v>
      </c>
      <c r="D476" s="49" t="s">
        <v>494</v>
      </c>
      <c r="E476" s="55">
        <v>10</v>
      </c>
      <c r="F476" s="47">
        <v>1.8</v>
      </c>
      <c r="G476" s="64">
        <v>8.0000000000000002E-3</v>
      </c>
    </row>
    <row r="477" spans="1:7" s="71" customFormat="1" ht="31.5" x14ac:dyDescent="0.25">
      <c r="A477" s="48">
        <v>144</v>
      </c>
      <c r="B477" s="53" t="s">
        <v>3793</v>
      </c>
      <c r="C477" s="54" t="s">
        <v>3037</v>
      </c>
      <c r="D477" s="49" t="s">
        <v>3038</v>
      </c>
      <c r="E477" s="55">
        <v>10</v>
      </c>
      <c r="F477" s="47">
        <v>0.9</v>
      </c>
      <c r="G477" s="60">
        <v>3.3333333334060931E-3</v>
      </c>
    </row>
    <row r="478" spans="1:7" s="71" customFormat="1" x14ac:dyDescent="0.25">
      <c r="A478" s="62">
        <v>145</v>
      </c>
      <c r="B478" s="53" t="s">
        <v>2144</v>
      </c>
      <c r="C478" s="54">
        <v>1.32</v>
      </c>
      <c r="D478" s="49" t="s">
        <v>3034</v>
      </c>
      <c r="E478" s="55">
        <v>10</v>
      </c>
      <c r="F478" s="47">
        <v>2.2000000000000002</v>
      </c>
      <c r="G478" s="60">
        <v>0.20999999999997954</v>
      </c>
    </row>
    <row r="479" spans="1:7" s="71" customFormat="1" x14ac:dyDescent="0.25">
      <c r="A479" s="48">
        <v>146</v>
      </c>
      <c r="B479" s="53" t="s">
        <v>2145</v>
      </c>
      <c r="C479" s="54" t="s">
        <v>3043</v>
      </c>
      <c r="D479" s="49" t="s">
        <v>3044</v>
      </c>
      <c r="E479" s="55">
        <v>10</v>
      </c>
      <c r="F479" s="47">
        <v>1.8</v>
      </c>
      <c r="G479" s="60">
        <v>0.1612499999999919</v>
      </c>
    </row>
    <row r="480" spans="1:7" s="71" customFormat="1" x14ac:dyDescent="0.25">
      <c r="A480" s="62">
        <v>147</v>
      </c>
      <c r="B480" s="53" t="s">
        <v>2146</v>
      </c>
      <c r="C480" s="54">
        <v>1.62</v>
      </c>
      <c r="D480" s="49" t="s">
        <v>494</v>
      </c>
      <c r="E480" s="55">
        <v>10</v>
      </c>
      <c r="F480" s="47">
        <v>1.8</v>
      </c>
      <c r="G480" s="60">
        <v>0.20000000000001705</v>
      </c>
    </row>
    <row r="481" spans="1:7" s="71" customFormat="1" x14ac:dyDescent="0.25">
      <c r="A481" s="48">
        <v>148</v>
      </c>
      <c r="B481" s="53" t="s">
        <v>2147</v>
      </c>
      <c r="C481" s="54">
        <v>6.37</v>
      </c>
      <c r="D481" s="49" t="s">
        <v>494</v>
      </c>
      <c r="E481" s="55">
        <v>10</v>
      </c>
      <c r="F481" s="47">
        <v>1.8</v>
      </c>
      <c r="G481" s="60">
        <v>5.9999999999998721E-2</v>
      </c>
    </row>
    <row r="482" spans="1:7" s="71" customFormat="1" x14ac:dyDescent="0.25">
      <c r="A482" s="62">
        <v>149</v>
      </c>
      <c r="B482" s="53" t="s">
        <v>2148</v>
      </c>
      <c r="C482" s="54">
        <v>7.63</v>
      </c>
      <c r="D482" s="49" t="s">
        <v>494</v>
      </c>
      <c r="E482" s="55">
        <v>10</v>
      </c>
      <c r="F482" s="47">
        <v>1.8</v>
      </c>
      <c r="G482" s="60">
        <v>1.4999999999872671E-2</v>
      </c>
    </row>
    <row r="483" spans="1:7" s="71" customFormat="1" x14ac:dyDescent="0.25">
      <c r="A483" s="48">
        <v>150</v>
      </c>
      <c r="B483" s="53" t="s">
        <v>3794</v>
      </c>
      <c r="C483" s="54" t="s">
        <v>3045</v>
      </c>
      <c r="D483" s="49" t="s">
        <v>3040</v>
      </c>
      <c r="E483" s="55">
        <v>10</v>
      </c>
      <c r="F483" s="47">
        <v>1.3</v>
      </c>
      <c r="G483" s="63">
        <v>0</v>
      </c>
    </row>
    <row r="484" spans="1:7" s="71" customFormat="1" x14ac:dyDescent="0.25">
      <c r="A484" s="62">
        <v>151</v>
      </c>
      <c r="B484" s="53" t="s">
        <v>2149</v>
      </c>
      <c r="C484" s="54" t="s">
        <v>3046</v>
      </c>
      <c r="D484" s="49" t="s">
        <v>3047</v>
      </c>
      <c r="E484" s="55">
        <v>6</v>
      </c>
      <c r="F484" s="47">
        <v>3.8</v>
      </c>
      <c r="G484" s="60">
        <v>9.8999999999705324E-2</v>
      </c>
    </row>
    <row r="485" spans="1:7" s="71" customFormat="1" x14ac:dyDescent="0.25">
      <c r="A485" s="48">
        <v>152</v>
      </c>
      <c r="B485" s="53" t="s">
        <v>3795</v>
      </c>
      <c r="C485" s="54">
        <v>7.02</v>
      </c>
      <c r="D485" s="49" t="s">
        <v>3034</v>
      </c>
      <c r="E485" s="55">
        <v>6</v>
      </c>
      <c r="F485" s="47">
        <v>2.2000000000000002</v>
      </c>
      <c r="G485" s="60">
        <v>0.17399999999943247</v>
      </c>
    </row>
    <row r="486" spans="1:7" s="71" customFormat="1" x14ac:dyDescent="0.25">
      <c r="A486" s="62">
        <v>153</v>
      </c>
      <c r="B486" s="53" t="s">
        <v>2150</v>
      </c>
      <c r="C486" s="54">
        <v>1.2</v>
      </c>
      <c r="D486" s="49" t="s">
        <v>3048</v>
      </c>
      <c r="E486" s="55">
        <v>6</v>
      </c>
      <c r="F486" s="47">
        <v>3.802</v>
      </c>
      <c r="G486" s="60">
        <v>0.25200000000058936</v>
      </c>
    </row>
    <row r="487" spans="1:7" s="71" customFormat="1" x14ac:dyDescent="0.25">
      <c r="A487" s="48">
        <v>154</v>
      </c>
      <c r="B487" s="53" t="s">
        <v>2151</v>
      </c>
      <c r="C487" s="54">
        <v>0.3</v>
      </c>
      <c r="D487" s="49" t="s">
        <v>3048</v>
      </c>
      <c r="E487" s="55">
        <v>6</v>
      </c>
      <c r="F487" s="47">
        <v>3.802</v>
      </c>
      <c r="G487" s="60">
        <v>0</v>
      </c>
    </row>
    <row r="488" spans="1:7" s="71" customFormat="1" x14ac:dyDescent="0.25">
      <c r="A488" s="62">
        <v>155</v>
      </c>
      <c r="B488" s="53" t="s">
        <v>2152</v>
      </c>
      <c r="C488" s="54" t="s">
        <v>3049</v>
      </c>
      <c r="D488" s="49" t="s">
        <v>3050</v>
      </c>
      <c r="E488" s="55">
        <v>6</v>
      </c>
      <c r="F488" s="47">
        <v>1.8</v>
      </c>
      <c r="G488" s="60">
        <v>0.41999999999934517</v>
      </c>
    </row>
    <row r="489" spans="1:7" s="71" customFormat="1" x14ac:dyDescent="0.25">
      <c r="A489" s="48">
        <v>156</v>
      </c>
      <c r="B489" s="53" t="s">
        <v>2153</v>
      </c>
      <c r="C489" s="54">
        <v>0.9</v>
      </c>
      <c r="D489" s="49" t="s">
        <v>3051</v>
      </c>
      <c r="E489" s="55">
        <v>6</v>
      </c>
      <c r="F489" s="47">
        <v>4.2510000000000003</v>
      </c>
      <c r="G489" s="60">
        <v>0.63000000000065481</v>
      </c>
    </row>
    <row r="490" spans="1:7" s="71" customFormat="1" x14ac:dyDescent="0.25">
      <c r="A490" s="62">
        <v>157</v>
      </c>
      <c r="B490" s="53" t="s">
        <v>2154</v>
      </c>
      <c r="C490" s="55" t="s">
        <v>3052</v>
      </c>
      <c r="D490" s="49" t="s">
        <v>3053</v>
      </c>
      <c r="E490" s="55">
        <v>6</v>
      </c>
      <c r="F490" s="47">
        <v>2</v>
      </c>
      <c r="G490" s="60">
        <v>0.61199999999999999</v>
      </c>
    </row>
    <row r="491" spans="1:7" s="71" customFormat="1" x14ac:dyDescent="0.25">
      <c r="A491" s="48">
        <v>158</v>
      </c>
      <c r="B491" s="53" t="s">
        <v>2155</v>
      </c>
      <c r="C491" s="55" t="s">
        <v>3054</v>
      </c>
      <c r="D491" s="49" t="s">
        <v>3055</v>
      </c>
      <c r="E491" s="55">
        <v>6</v>
      </c>
      <c r="F491" s="47">
        <v>2.2999999999999998</v>
      </c>
      <c r="G491" s="60">
        <v>0</v>
      </c>
    </row>
    <row r="492" spans="1:7" s="71" customFormat="1" x14ac:dyDescent="0.25">
      <c r="A492" s="62">
        <v>159</v>
      </c>
      <c r="B492" s="53" t="s">
        <v>3796</v>
      </c>
      <c r="C492" s="55">
        <v>7.32</v>
      </c>
      <c r="D492" s="49" t="s">
        <v>3034</v>
      </c>
      <c r="E492" s="55">
        <v>6</v>
      </c>
      <c r="F492" s="47">
        <v>2.1</v>
      </c>
      <c r="G492" s="60">
        <v>2.2559999999999998</v>
      </c>
    </row>
    <row r="493" spans="1:7" s="71" customFormat="1" x14ac:dyDescent="0.25">
      <c r="A493" s="48">
        <v>160</v>
      </c>
      <c r="B493" s="53" t="s">
        <v>2156</v>
      </c>
      <c r="C493" s="55" t="s">
        <v>3056</v>
      </c>
      <c r="D493" s="49" t="s">
        <v>3057</v>
      </c>
      <c r="E493" s="55">
        <v>6</v>
      </c>
      <c r="F493" s="47">
        <v>2.1</v>
      </c>
      <c r="G493" s="60">
        <v>0.72</v>
      </c>
    </row>
    <row r="494" spans="1:7" s="71" customFormat="1" ht="31.5" x14ac:dyDescent="0.25">
      <c r="A494" s="62">
        <v>161</v>
      </c>
      <c r="B494" s="53" t="s">
        <v>3797</v>
      </c>
      <c r="C494" s="55" t="s">
        <v>3058</v>
      </c>
      <c r="D494" s="49" t="s">
        <v>3059</v>
      </c>
      <c r="E494" s="55">
        <v>6</v>
      </c>
      <c r="F494" s="47">
        <v>2.1</v>
      </c>
      <c r="G494" s="60">
        <v>0.504</v>
      </c>
    </row>
    <row r="495" spans="1:7" s="71" customFormat="1" ht="47.25" x14ac:dyDescent="0.25">
      <c r="A495" s="48">
        <v>162</v>
      </c>
      <c r="B495" s="53" t="s">
        <v>2157</v>
      </c>
      <c r="C495" s="55" t="s">
        <v>3060</v>
      </c>
      <c r="D495" s="49" t="s">
        <v>3061</v>
      </c>
      <c r="E495" s="55">
        <v>6</v>
      </c>
      <c r="F495" s="47">
        <v>1.9</v>
      </c>
      <c r="G495" s="60">
        <v>1.728</v>
      </c>
    </row>
    <row r="496" spans="1:7" s="71" customFormat="1" x14ac:dyDescent="0.25">
      <c r="A496" s="62">
        <v>163</v>
      </c>
      <c r="B496" s="53" t="s">
        <v>2158</v>
      </c>
      <c r="C496" s="55" t="s">
        <v>3062</v>
      </c>
      <c r="D496" s="49" t="s">
        <v>3063</v>
      </c>
      <c r="E496" s="55">
        <v>6</v>
      </c>
      <c r="F496" s="47">
        <v>2</v>
      </c>
      <c r="G496" s="60">
        <v>1.512</v>
      </c>
    </row>
    <row r="497" spans="1:7" s="71" customFormat="1" ht="31.5" x14ac:dyDescent="0.25">
      <c r="A497" s="48">
        <v>164</v>
      </c>
      <c r="B497" s="53" t="s">
        <v>2159</v>
      </c>
      <c r="C497" s="55" t="s">
        <v>3064</v>
      </c>
      <c r="D497" s="49" t="s">
        <v>3065</v>
      </c>
      <c r="E497" s="55">
        <v>6</v>
      </c>
      <c r="F497" s="47">
        <v>2.2999999999999998</v>
      </c>
      <c r="G497" s="60">
        <v>2.2080000000000002</v>
      </c>
    </row>
    <row r="498" spans="1:7" s="71" customFormat="1" x14ac:dyDescent="0.25">
      <c r="A498" s="62">
        <v>165</v>
      </c>
      <c r="B498" s="53" t="s">
        <v>2160</v>
      </c>
      <c r="C498" s="55" t="s">
        <v>3066</v>
      </c>
      <c r="D498" s="49" t="s">
        <v>3067</v>
      </c>
      <c r="E498" s="55">
        <v>6</v>
      </c>
      <c r="F498" s="47">
        <v>3.3</v>
      </c>
      <c r="G498" s="60">
        <v>0.67200000000000004</v>
      </c>
    </row>
    <row r="499" spans="1:7" s="71" customFormat="1" x14ac:dyDescent="0.25">
      <c r="A499" s="48">
        <v>166</v>
      </c>
      <c r="B499" s="53" t="s">
        <v>2161</v>
      </c>
      <c r="C499" s="55" t="s">
        <v>3068</v>
      </c>
      <c r="D499" s="49" t="s">
        <v>3069</v>
      </c>
      <c r="E499" s="55">
        <v>6</v>
      </c>
      <c r="F499" s="47">
        <v>2.5</v>
      </c>
      <c r="G499" s="60">
        <v>0.72</v>
      </c>
    </row>
    <row r="500" spans="1:7" s="71" customFormat="1" ht="31.5" x14ac:dyDescent="0.25">
      <c r="A500" s="62">
        <v>167</v>
      </c>
      <c r="B500" s="53" t="s">
        <v>2162</v>
      </c>
      <c r="C500" s="55" t="s">
        <v>3070</v>
      </c>
      <c r="D500" s="49" t="s">
        <v>3071</v>
      </c>
      <c r="E500" s="55">
        <v>6</v>
      </c>
      <c r="F500" s="47">
        <v>2</v>
      </c>
      <c r="G500" s="60">
        <v>2.7360000000000002</v>
      </c>
    </row>
    <row r="501" spans="1:7" s="71" customFormat="1" ht="31.5" x14ac:dyDescent="0.25">
      <c r="A501" s="48">
        <v>168</v>
      </c>
      <c r="B501" s="53" t="s">
        <v>2163</v>
      </c>
      <c r="C501" s="55" t="s">
        <v>3072</v>
      </c>
      <c r="D501" s="49" t="s">
        <v>3073</v>
      </c>
      <c r="E501" s="55">
        <v>6</v>
      </c>
      <c r="F501" s="47">
        <v>2.2999999999999998</v>
      </c>
      <c r="G501" s="60">
        <v>3.504</v>
      </c>
    </row>
    <row r="502" spans="1:7" s="71" customFormat="1" ht="31.5" x14ac:dyDescent="0.25">
      <c r="A502" s="62">
        <v>169</v>
      </c>
      <c r="B502" s="53" t="s">
        <v>2164</v>
      </c>
      <c r="C502" s="55" t="s">
        <v>3074</v>
      </c>
      <c r="D502" s="49" t="s">
        <v>3075</v>
      </c>
      <c r="E502" s="55">
        <v>6</v>
      </c>
      <c r="F502" s="47">
        <v>1.9</v>
      </c>
      <c r="G502" s="60">
        <v>0.28799999999999998</v>
      </c>
    </row>
    <row r="503" spans="1:7" s="71" customFormat="1" x14ac:dyDescent="0.25">
      <c r="A503" s="48">
        <v>170</v>
      </c>
      <c r="B503" s="53" t="s">
        <v>2165</v>
      </c>
      <c r="C503" s="55">
        <v>0.75</v>
      </c>
      <c r="D503" s="49" t="s">
        <v>3076</v>
      </c>
      <c r="E503" s="55">
        <v>6</v>
      </c>
      <c r="F503" s="47">
        <v>3.8</v>
      </c>
      <c r="G503" s="60">
        <v>0.28799999999999998</v>
      </c>
    </row>
    <row r="504" spans="1:7" s="71" customFormat="1" x14ac:dyDescent="0.25">
      <c r="A504" s="62">
        <v>171</v>
      </c>
      <c r="B504" s="53" t="s">
        <v>2166</v>
      </c>
      <c r="C504" s="55">
        <v>5.01</v>
      </c>
      <c r="D504" s="49" t="s">
        <v>3077</v>
      </c>
      <c r="E504" s="55">
        <v>6</v>
      </c>
      <c r="F504" s="47">
        <v>2.9</v>
      </c>
      <c r="G504" s="60">
        <v>0.33600000000000002</v>
      </c>
    </row>
    <row r="505" spans="1:7" s="71" customFormat="1" x14ac:dyDescent="0.25">
      <c r="A505" s="48">
        <v>172</v>
      </c>
      <c r="B505" s="53" t="s">
        <v>2167</v>
      </c>
      <c r="C505" s="55" t="s">
        <v>3078</v>
      </c>
      <c r="D505" s="49" t="s">
        <v>3079</v>
      </c>
      <c r="E505" s="55">
        <v>6</v>
      </c>
      <c r="F505" s="47">
        <v>2.9</v>
      </c>
      <c r="G505" s="60">
        <v>0.57599999999999996</v>
      </c>
    </row>
    <row r="506" spans="1:7" s="71" customFormat="1" ht="31.5" x14ac:dyDescent="0.25">
      <c r="A506" s="62">
        <v>173</v>
      </c>
      <c r="B506" s="53" t="s">
        <v>2168</v>
      </c>
      <c r="C506" s="55" t="s">
        <v>3080</v>
      </c>
      <c r="D506" s="49" t="s">
        <v>3081</v>
      </c>
      <c r="E506" s="55">
        <v>6</v>
      </c>
      <c r="F506" s="47">
        <v>1.9</v>
      </c>
      <c r="G506" s="60">
        <v>1.3440000000000001</v>
      </c>
    </row>
    <row r="507" spans="1:7" s="71" customFormat="1" x14ac:dyDescent="0.25">
      <c r="A507" s="48">
        <v>174</v>
      </c>
      <c r="B507" s="53" t="s">
        <v>2169</v>
      </c>
      <c r="C507" s="55" t="s">
        <v>3082</v>
      </c>
      <c r="D507" s="49" t="s">
        <v>3083</v>
      </c>
      <c r="E507" s="55">
        <v>6</v>
      </c>
      <c r="F507" s="47">
        <v>2.9</v>
      </c>
      <c r="G507" s="60">
        <v>0.48</v>
      </c>
    </row>
    <row r="508" spans="1:7" s="71" customFormat="1" ht="47.25" x14ac:dyDescent="0.25">
      <c r="A508" s="62">
        <v>175</v>
      </c>
      <c r="B508" s="53" t="s">
        <v>2170</v>
      </c>
      <c r="C508" s="55" t="s">
        <v>3084</v>
      </c>
      <c r="D508" s="49" t="s">
        <v>3085</v>
      </c>
      <c r="E508" s="55">
        <v>6</v>
      </c>
      <c r="F508" s="47">
        <v>2.1</v>
      </c>
      <c r="G508" s="60">
        <v>1.68</v>
      </c>
    </row>
    <row r="509" spans="1:7" s="71" customFormat="1" ht="47.25" x14ac:dyDescent="0.25">
      <c r="A509" s="48">
        <v>176</v>
      </c>
      <c r="B509" s="53" t="s">
        <v>2171</v>
      </c>
      <c r="C509" s="55" t="s">
        <v>3086</v>
      </c>
      <c r="D509" s="49" t="s">
        <v>3087</v>
      </c>
      <c r="E509" s="55">
        <v>6</v>
      </c>
      <c r="F509" s="47">
        <v>1.9</v>
      </c>
      <c r="G509" s="60">
        <v>1.8</v>
      </c>
    </row>
    <row r="510" spans="1:7" s="71" customFormat="1" x14ac:dyDescent="0.25">
      <c r="A510" s="62">
        <v>177</v>
      </c>
      <c r="B510" s="53" t="s">
        <v>2172</v>
      </c>
      <c r="C510" s="55" t="s">
        <v>3088</v>
      </c>
      <c r="D510" s="49" t="s">
        <v>3089</v>
      </c>
      <c r="E510" s="55">
        <v>6</v>
      </c>
      <c r="F510" s="47">
        <v>2.2999999999999998</v>
      </c>
      <c r="G510" s="60">
        <v>1.248</v>
      </c>
    </row>
    <row r="511" spans="1:7" s="71" customFormat="1" ht="31.5" x14ac:dyDescent="0.25">
      <c r="A511" s="48">
        <v>178</v>
      </c>
      <c r="B511" s="53" t="s">
        <v>2173</v>
      </c>
      <c r="C511" s="55" t="s">
        <v>3090</v>
      </c>
      <c r="D511" s="49" t="s">
        <v>3091</v>
      </c>
      <c r="E511" s="55">
        <v>6</v>
      </c>
      <c r="F511" s="47">
        <v>2.1</v>
      </c>
      <c r="G511" s="60">
        <v>1.044</v>
      </c>
    </row>
    <row r="512" spans="1:7" s="71" customFormat="1" ht="31.5" x14ac:dyDescent="0.25">
      <c r="A512" s="62">
        <v>179</v>
      </c>
      <c r="B512" s="53" t="s">
        <v>2174</v>
      </c>
      <c r="C512" s="55" t="s">
        <v>3092</v>
      </c>
      <c r="D512" s="49" t="s">
        <v>3093</v>
      </c>
      <c r="E512" s="55">
        <v>6</v>
      </c>
      <c r="F512" s="47">
        <v>1.5</v>
      </c>
      <c r="G512" s="60">
        <v>0.9</v>
      </c>
    </row>
    <row r="513" spans="1:7" s="71" customFormat="1" x14ac:dyDescent="0.25">
      <c r="A513" s="48">
        <v>180</v>
      </c>
      <c r="B513" s="53" t="s">
        <v>2175</v>
      </c>
      <c r="C513" s="55">
        <v>1.54</v>
      </c>
      <c r="D513" s="49" t="s">
        <v>3094</v>
      </c>
      <c r="E513" s="55">
        <v>6</v>
      </c>
      <c r="F513" s="47">
        <v>3.3</v>
      </c>
      <c r="G513" s="60">
        <v>0.33600000000000002</v>
      </c>
    </row>
    <row r="514" spans="1:7" s="71" customFormat="1" ht="47.25" x14ac:dyDescent="0.25">
      <c r="A514" s="62">
        <v>181</v>
      </c>
      <c r="B514" s="53" t="s">
        <v>2176</v>
      </c>
      <c r="C514" s="55" t="s">
        <v>3095</v>
      </c>
      <c r="D514" s="49" t="s">
        <v>3096</v>
      </c>
      <c r="E514" s="55">
        <v>6</v>
      </c>
      <c r="F514" s="47">
        <v>1.9</v>
      </c>
      <c r="G514" s="60">
        <v>1.008</v>
      </c>
    </row>
    <row r="515" spans="1:7" s="71" customFormat="1" ht="31.5" x14ac:dyDescent="0.25">
      <c r="A515" s="48">
        <v>182</v>
      </c>
      <c r="B515" s="53" t="s">
        <v>2177</v>
      </c>
      <c r="C515" s="55" t="s">
        <v>3097</v>
      </c>
      <c r="D515" s="49" t="s">
        <v>3098</v>
      </c>
      <c r="E515" s="55">
        <v>6</v>
      </c>
      <c r="F515" s="47">
        <v>2.5</v>
      </c>
      <c r="G515" s="60">
        <v>2.6280000000000001</v>
      </c>
    </row>
    <row r="516" spans="1:7" s="71" customFormat="1" ht="31.5" x14ac:dyDescent="0.25">
      <c r="A516" s="62">
        <v>183</v>
      </c>
      <c r="B516" s="53" t="s">
        <v>2178</v>
      </c>
      <c r="C516" s="55" t="s">
        <v>3099</v>
      </c>
      <c r="D516" s="49" t="s">
        <v>3100</v>
      </c>
      <c r="E516" s="55">
        <v>6</v>
      </c>
      <c r="F516" s="47">
        <v>2.2999999999999998</v>
      </c>
      <c r="G516" s="60">
        <v>0.64800000000000002</v>
      </c>
    </row>
    <row r="517" spans="1:7" s="71" customFormat="1" x14ac:dyDescent="0.25">
      <c r="A517" s="48">
        <v>184</v>
      </c>
      <c r="B517" s="53" t="s">
        <v>2179</v>
      </c>
      <c r="C517" s="55">
        <v>1.9</v>
      </c>
      <c r="D517" s="49" t="s">
        <v>3094</v>
      </c>
      <c r="E517" s="55">
        <v>6</v>
      </c>
      <c r="F517" s="47">
        <v>3.3</v>
      </c>
      <c r="G517" s="60">
        <v>0.38400000000000001</v>
      </c>
    </row>
    <row r="518" spans="1:7" s="71" customFormat="1" ht="47.25" x14ac:dyDescent="0.25">
      <c r="A518" s="62">
        <v>185</v>
      </c>
      <c r="B518" s="53" t="s">
        <v>2180</v>
      </c>
      <c r="C518" s="55" t="s">
        <v>3101</v>
      </c>
      <c r="D518" s="49" t="s">
        <v>3102</v>
      </c>
      <c r="E518" s="55">
        <v>6</v>
      </c>
      <c r="F518" s="47">
        <v>2.2999999999999998</v>
      </c>
      <c r="G518" s="60">
        <v>0.72</v>
      </c>
    </row>
    <row r="519" spans="1:7" s="71" customFormat="1" ht="31.5" x14ac:dyDescent="0.25">
      <c r="A519" s="48">
        <v>186</v>
      </c>
      <c r="B519" s="53" t="s">
        <v>2181</v>
      </c>
      <c r="C519" s="55" t="s">
        <v>3103</v>
      </c>
      <c r="D519" s="49" t="s">
        <v>3104</v>
      </c>
      <c r="E519" s="55">
        <v>6</v>
      </c>
      <c r="F519" s="47">
        <v>2.2999999999999998</v>
      </c>
      <c r="G519" s="60">
        <v>1.008</v>
      </c>
    </row>
    <row r="520" spans="1:7" s="71" customFormat="1" ht="47.25" x14ac:dyDescent="0.25">
      <c r="A520" s="62">
        <v>187</v>
      </c>
      <c r="B520" s="53" t="s">
        <v>2182</v>
      </c>
      <c r="C520" s="55" t="s">
        <v>3105</v>
      </c>
      <c r="D520" s="49" t="s">
        <v>3106</v>
      </c>
      <c r="E520" s="55">
        <v>6</v>
      </c>
      <c r="F520" s="47">
        <v>2.1</v>
      </c>
      <c r="G520" s="60">
        <v>1.476</v>
      </c>
    </row>
    <row r="521" spans="1:7" s="71" customFormat="1" x14ac:dyDescent="0.25">
      <c r="A521" s="48">
        <v>188</v>
      </c>
      <c r="B521" s="53" t="s">
        <v>2183</v>
      </c>
      <c r="C521" s="55" t="s">
        <v>3107</v>
      </c>
      <c r="D521" s="49" t="s">
        <v>3108</v>
      </c>
      <c r="E521" s="55">
        <v>6</v>
      </c>
      <c r="F521" s="47">
        <v>2.5</v>
      </c>
      <c r="G521" s="60">
        <v>0.624</v>
      </c>
    </row>
    <row r="522" spans="1:7" s="71" customFormat="1" ht="31.5" x14ac:dyDescent="0.25">
      <c r="A522" s="62">
        <v>189</v>
      </c>
      <c r="B522" s="53" t="s">
        <v>2184</v>
      </c>
      <c r="C522" s="55" t="s">
        <v>3109</v>
      </c>
      <c r="D522" s="49" t="s">
        <v>3110</v>
      </c>
      <c r="E522" s="55">
        <v>6</v>
      </c>
      <c r="F522" s="47">
        <v>2.5</v>
      </c>
      <c r="G522" s="60">
        <v>1.1879999999999999</v>
      </c>
    </row>
    <row r="523" spans="1:7" s="71" customFormat="1" ht="31.5" x14ac:dyDescent="0.25">
      <c r="A523" s="48">
        <v>190</v>
      </c>
      <c r="B523" s="53" t="s">
        <v>2185</v>
      </c>
      <c r="C523" s="55" t="s">
        <v>3111</v>
      </c>
      <c r="D523" s="49" t="s">
        <v>3112</v>
      </c>
      <c r="E523" s="55">
        <v>6</v>
      </c>
      <c r="F523" s="47">
        <v>2.5</v>
      </c>
      <c r="G523" s="60">
        <v>0.216</v>
      </c>
    </row>
    <row r="524" spans="1:7" s="71" customFormat="1" ht="31.5" x14ac:dyDescent="0.25">
      <c r="A524" s="62">
        <v>191</v>
      </c>
      <c r="B524" s="53" t="s">
        <v>2186</v>
      </c>
      <c r="C524" s="55" t="s">
        <v>3113</v>
      </c>
      <c r="D524" s="49" t="s">
        <v>3114</v>
      </c>
      <c r="E524" s="55">
        <v>6</v>
      </c>
      <c r="F524" s="47">
        <v>1.9</v>
      </c>
      <c r="G524" s="60">
        <v>1.8240000000000001</v>
      </c>
    </row>
    <row r="525" spans="1:7" s="71" customFormat="1" ht="31.5" x14ac:dyDescent="0.25">
      <c r="A525" s="48">
        <v>192</v>
      </c>
      <c r="B525" s="53" t="s">
        <v>2187</v>
      </c>
      <c r="C525" s="55" t="s">
        <v>3115</v>
      </c>
      <c r="D525" s="49" t="s">
        <v>3116</v>
      </c>
      <c r="E525" s="55">
        <v>6</v>
      </c>
      <c r="F525" s="47">
        <v>2.2999999999999998</v>
      </c>
      <c r="G525" s="60">
        <v>1.728</v>
      </c>
    </row>
    <row r="526" spans="1:7" s="71" customFormat="1" ht="31.5" x14ac:dyDescent="0.25">
      <c r="A526" s="62">
        <v>193</v>
      </c>
      <c r="B526" s="53" t="s">
        <v>2188</v>
      </c>
      <c r="C526" s="55" t="s">
        <v>3117</v>
      </c>
      <c r="D526" s="49" t="s">
        <v>3118</v>
      </c>
      <c r="E526" s="55">
        <v>6</v>
      </c>
      <c r="F526" s="47">
        <v>2.5</v>
      </c>
      <c r="G526" s="60">
        <v>1.1519999999999999</v>
      </c>
    </row>
    <row r="527" spans="1:7" s="71" customFormat="1" ht="31.5" x14ac:dyDescent="0.25">
      <c r="A527" s="48">
        <v>194</v>
      </c>
      <c r="B527" s="53" t="s">
        <v>2189</v>
      </c>
      <c r="C527" s="55" t="s">
        <v>3119</v>
      </c>
      <c r="D527" s="49" t="s">
        <v>3120</v>
      </c>
      <c r="E527" s="55">
        <v>6</v>
      </c>
      <c r="F527" s="47">
        <v>1.7</v>
      </c>
      <c r="G527" s="60">
        <v>0.72</v>
      </c>
    </row>
    <row r="528" spans="1:7" s="71" customFormat="1" x14ac:dyDescent="0.25">
      <c r="A528" s="62">
        <v>195</v>
      </c>
      <c r="B528" s="53" t="s">
        <v>2190</v>
      </c>
      <c r="C528" s="55" t="s">
        <v>3121</v>
      </c>
      <c r="D528" s="49" t="s">
        <v>3122</v>
      </c>
      <c r="E528" s="55">
        <v>6</v>
      </c>
      <c r="F528" s="47">
        <v>2.9</v>
      </c>
      <c r="G528" s="60">
        <v>0.46800000000000003</v>
      </c>
    </row>
    <row r="529" spans="1:7" s="71" customFormat="1" ht="31.5" x14ac:dyDescent="0.25">
      <c r="A529" s="48">
        <v>196</v>
      </c>
      <c r="B529" s="53" t="s">
        <v>2191</v>
      </c>
      <c r="C529" s="55" t="s">
        <v>3123</v>
      </c>
      <c r="D529" s="49" t="s">
        <v>3124</v>
      </c>
      <c r="E529" s="55">
        <v>6</v>
      </c>
      <c r="F529" s="47">
        <v>2.2999999999999998</v>
      </c>
      <c r="G529" s="60">
        <v>0.76800000000000002</v>
      </c>
    </row>
    <row r="530" spans="1:7" s="71" customFormat="1" x14ac:dyDescent="0.25">
      <c r="A530" s="62">
        <v>197</v>
      </c>
      <c r="B530" s="53" t="s">
        <v>2192</v>
      </c>
      <c r="C530" s="55">
        <v>0.496</v>
      </c>
      <c r="D530" s="49" t="s">
        <v>3076</v>
      </c>
      <c r="E530" s="55">
        <v>6</v>
      </c>
      <c r="F530" s="47">
        <v>3.8</v>
      </c>
      <c r="G530" s="60">
        <v>0.61199999999999999</v>
      </c>
    </row>
    <row r="531" spans="1:7" s="71" customFormat="1" ht="31.5" x14ac:dyDescent="0.25">
      <c r="A531" s="48">
        <v>198</v>
      </c>
      <c r="B531" s="53" t="s">
        <v>2193</v>
      </c>
      <c r="C531" s="55" t="s">
        <v>3125</v>
      </c>
      <c r="D531" s="49" t="s">
        <v>3114</v>
      </c>
      <c r="E531" s="55">
        <v>6</v>
      </c>
      <c r="F531" s="47">
        <v>1.9</v>
      </c>
      <c r="G531" s="60">
        <v>0.36</v>
      </c>
    </row>
    <row r="532" spans="1:7" s="71" customFormat="1" ht="31.5" x14ac:dyDescent="0.25">
      <c r="A532" s="62">
        <v>199</v>
      </c>
      <c r="B532" s="53" t="s">
        <v>2194</v>
      </c>
      <c r="C532" s="55" t="s">
        <v>3126</v>
      </c>
      <c r="D532" s="49" t="s">
        <v>3127</v>
      </c>
      <c r="E532" s="55">
        <v>6</v>
      </c>
      <c r="F532" s="47">
        <v>2.9</v>
      </c>
      <c r="G532" s="60">
        <v>0.96</v>
      </c>
    </row>
    <row r="533" spans="1:7" s="71" customFormat="1" ht="31.5" x14ac:dyDescent="0.25">
      <c r="A533" s="48">
        <v>200</v>
      </c>
      <c r="B533" s="53" t="s">
        <v>2195</v>
      </c>
      <c r="C533" s="55" t="s">
        <v>3128</v>
      </c>
      <c r="D533" s="49" t="s">
        <v>3129</v>
      </c>
      <c r="E533" s="55">
        <v>6</v>
      </c>
      <c r="F533" s="47">
        <v>2.5</v>
      </c>
      <c r="G533" s="60">
        <v>1.08</v>
      </c>
    </row>
    <row r="534" spans="1:7" s="71" customFormat="1" ht="31.5" x14ac:dyDescent="0.25">
      <c r="A534" s="62">
        <v>201</v>
      </c>
      <c r="B534" s="53" t="s">
        <v>2196</v>
      </c>
      <c r="C534" s="55" t="s">
        <v>3130</v>
      </c>
      <c r="D534" s="49" t="s">
        <v>3131</v>
      </c>
      <c r="E534" s="55">
        <v>6</v>
      </c>
      <c r="F534" s="47">
        <v>2.1</v>
      </c>
      <c r="G534" s="60">
        <v>1.3680000000000001</v>
      </c>
    </row>
    <row r="535" spans="1:7" s="71" customFormat="1" ht="31.5" x14ac:dyDescent="0.25">
      <c r="A535" s="48">
        <v>202</v>
      </c>
      <c r="B535" s="53" t="s">
        <v>2197</v>
      </c>
      <c r="C535" s="55" t="s">
        <v>3132</v>
      </c>
      <c r="D535" s="49" t="s">
        <v>3133</v>
      </c>
      <c r="E535" s="55">
        <v>6</v>
      </c>
      <c r="F535" s="47">
        <v>1.9</v>
      </c>
      <c r="G535" s="60">
        <v>1.44</v>
      </c>
    </row>
    <row r="536" spans="1:7" s="71" customFormat="1" ht="31.5" x14ac:dyDescent="0.25">
      <c r="A536" s="62">
        <v>203</v>
      </c>
      <c r="B536" s="53" t="s">
        <v>2198</v>
      </c>
      <c r="C536" s="55" t="s">
        <v>3134</v>
      </c>
      <c r="D536" s="49" t="s">
        <v>3135</v>
      </c>
      <c r="E536" s="55">
        <v>6</v>
      </c>
      <c r="F536" s="47">
        <v>1.9</v>
      </c>
      <c r="G536" s="60">
        <v>1.1160000000000001</v>
      </c>
    </row>
    <row r="537" spans="1:7" s="71" customFormat="1" x14ac:dyDescent="0.25">
      <c r="A537" s="48">
        <v>204</v>
      </c>
      <c r="B537" s="53" t="s">
        <v>2199</v>
      </c>
      <c r="C537" s="55" t="s">
        <v>3136</v>
      </c>
      <c r="D537" s="49" t="s">
        <v>3137</v>
      </c>
      <c r="E537" s="55">
        <v>6</v>
      </c>
      <c r="F537" s="47">
        <v>2.5</v>
      </c>
      <c r="G537" s="60">
        <v>1.1160000000000001</v>
      </c>
    </row>
    <row r="538" spans="1:7" s="71" customFormat="1" ht="31.5" x14ac:dyDescent="0.25">
      <c r="A538" s="62">
        <v>205</v>
      </c>
      <c r="B538" s="53" t="s">
        <v>2200</v>
      </c>
      <c r="C538" s="55" t="s">
        <v>3138</v>
      </c>
      <c r="D538" s="49" t="s">
        <v>3139</v>
      </c>
      <c r="E538" s="55">
        <v>6</v>
      </c>
      <c r="F538" s="47">
        <v>1.7</v>
      </c>
      <c r="G538" s="60">
        <v>1.296</v>
      </c>
    </row>
    <row r="539" spans="1:7" s="71" customFormat="1" ht="31.5" x14ac:dyDescent="0.25">
      <c r="A539" s="48">
        <v>206</v>
      </c>
      <c r="B539" s="53" t="s">
        <v>2201</v>
      </c>
      <c r="C539" s="55" t="s">
        <v>3140</v>
      </c>
      <c r="D539" s="49" t="s">
        <v>3141</v>
      </c>
      <c r="E539" s="55">
        <v>6</v>
      </c>
      <c r="F539" s="47">
        <v>2.1</v>
      </c>
      <c r="G539" s="60">
        <v>2.016</v>
      </c>
    </row>
    <row r="540" spans="1:7" s="71" customFormat="1" ht="31.5" x14ac:dyDescent="0.25">
      <c r="A540" s="62">
        <v>207</v>
      </c>
      <c r="B540" s="53" t="s">
        <v>2202</v>
      </c>
      <c r="C540" s="55" t="s">
        <v>3142</v>
      </c>
      <c r="D540" s="49" t="s">
        <v>3143</v>
      </c>
      <c r="E540" s="55">
        <v>6</v>
      </c>
      <c r="F540" s="47">
        <v>2.5</v>
      </c>
      <c r="G540" s="60">
        <v>1.9079999999999999</v>
      </c>
    </row>
    <row r="541" spans="1:7" s="71" customFormat="1" x14ac:dyDescent="0.25">
      <c r="A541" s="48">
        <v>208</v>
      </c>
      <c r="B541" s="53" t="s">
        <v>2203</v>
      </c>
      <c r="C541" s="55" t="s">
        <v>3144</v>
      </c>
      <c r="D541" s="49" t="s">
        <v>3145</v>
      </c>
      <c r="E541" s="55">
        <v>6</v>
      </c>
      <c r="F541" s="47">
        <v>2.5</v>
      </c>
      <c r="G541" s="60">
        <v>1.512</v>
      </c>
    </row>
    <row r="542" spans="1:7" s="71" customFormat="1" ht="47.25" x14ac:dyDescent="0.25">
      <c r="A542" s="62">
        <v>209</v>
      </c>
      <c r="B542" s="53" t="s">
        <v>2204</v>
      </c>
      <c r="C542" s="55" t="s">
        <v>3146</v>
      </c>
      <c r="D542" s="49" t="s">
        <v>3147</v>
      </c>
      <c r="E542" s="55">
        <v>6</v>
      </c>
      <c r="F542" s="47">
        <v>1.9</v>
      </c>
      <c r="G542" s="60">
        <v>1.764</v>
      </c>
    </row>
    <row r="543" spans="1:7" s="71" customFormat="1" ht="47.25" x14ac:dyDescent="0.25">
      <c r="A543" s="48">
        <v>210</v>
      </c>
      <c r="B543" s="53" t="s">
        <v>2205</v>
      </c>
      <c r="C543" s="55" t="s">
        <v>3148</v>
      </c>
      <c r="D543" s="49" t="s">
        <v>3149</v>
      </c>
      <c r="E543" s="55">
        <v>6</v>
      </c>
      <c r="F543" s="47">
        <v>2.5</v>
      </c>
      <c r="G543" s="60">
        <v>1.6319999999999999</v>
      </c>
    </row>
    <row r="544" spans="1:7" s="71" customFormat="1" ht="47.25" x14ac:dyDescent="0.25">
      <c r="A544" s="62">
        <v>211</v>
      </c>
      <c r="B544" s="53" t="s">
        <v>2206</v>
      </c>
      <c r="C544" s="55" t="s">
        <v>3150</v>
      </c>
      <c r="D544" s="49" t="s">
        <v>3151</v>
      </c>
      <c r="E544" s="55">
        <v>6</v>
      </c>
      <c r="F544" s="47">
        <v>1.9</v>
      </c>
      <c r="G544" s="60">
        <v>1.1879999999999999</v>
      </c>
    </row>
    <row r="545" spans="1:7" s="71" customFormat="1" x14ac:dyDescent="0.25">
      <c r="A545" s="48">
        <v>212</v>
      </c>
      <c r="B545" s="53" t="s">
        <v>2207</v>
      </c>
      <c r="C545" s="55">
        <v>1.0469999999999999</v>
      </c>
      <c r="D545" s="49" t="s">
        <v>3152</v>
      </c>
      <c r="E545" s="55">
        <v>6</v>
      </c>
      <c r="F545" s="47">
        <v>2.2999999999999998</v>
      </c>
      <c r="G545" s="60">
        <v>0.55200000000000005</v>
      </c>
    </row>
    <row r="546" spans="1:7" s="71" customFormat="1" x14ac:dyDescent="0.25">
      <c r="A546" s="62">
        <v>213</v>
      </c>
      <c r="B546" s="53" t="s">
        <v>2208</v>
      </c>
      <c r="C546" s="55" t="s">
        <v>3153</v>
      </c>
      <c r="D546" s="49" t="s">
        <v>3154</v>
      </c>
      <c r="E546" s="55">
        <v>6</v>
      </c>
      <c r="F546" s="47">
        <v>2.1</v>
      </c>
      <c r="G546" s="60">
        <v>0.624</v>
      </c>
    </row>
    <row r="547" spans="1:7" s="71" customFormat="1" x14ac:dyDescent="0.25">
      <c r="A547" s="48">
        <v>214</v>
      </c>
      <c r="B547" s="53" t="s">
        <v>2209</v>
      </c>
      <c r="C547" s="55" t="s">
        <v>3155</v>
      </c>
      <c r="D547" s="49" t="s">
        <v>3156</v>
      </c>
      <c r="E547" s="55">
        <v>6</v>
      </c>
      <c r="F547" s="47">
        <v>2</v>
      </c>
      <c r="G547" s="64">
        <v>0.108</v>
      </c>
    </row>
    <row r="548" spans="1:7" s="71" customFormat="1" x14ac:dyDescent="0.25">
      <c r="A548" s="62">
        <v>215</v>
      </c>
      <c r="B548" s="53" t="s">
        <v>2210</v>
      </c>
      <c r="C548" s="54">
        <v>4.343</v>
      </c>
      <c r="D548" s="49" t="s">
        <v>423</v>
      </c>
      <c r="E548" s="55">
        <v>6</v>
      </c>
      <c r="F548" s="47">
        <v>1.948</v>
      </c>
      <c r="G548" s="60">
        <v>0</v>
      </c>
    </row>
    <row r="549" spans="1:7" s="71" customFormat="1" x14ac:dyDescent="0.25">
      <c r="A549" s="48">
        <v>216</v>
      </c>
      <c r="B549" s="53" t="s">
        <v>2211</v>
      </c>
      <c r="C549" s="55" t="s">
        <v>3157</v>
      </c>
      <c r="D549" s="49" t="s">
        <v>3158</v>
      </c>
      <c r="E549" s="55">
        <v>10</v>
      </c>
      <c r="F549" s="47">
        <v>3.4</v>
      </c>
      <c r="G549" s="60">
        <v>0.26100000000000001</v>
      </c>
    </row>
    <row r="550" spans="1:7" s="71" customFormat="1" ht="31.5" x14ac:dyDescent="0.25">
      <c r="A550" s="62">
        <v>217</v>
      </c>
      <c r="B550" s="53" t="s">
        <v>2212</v>
      </c>
      <c r="C550" s="55" t="s">
        <v>3159</v>
      </c>
      <c r="D550" s="49" t="s">
        <v>3160</v>
      </c>
      <c r="E550" s="55">
        <v>10</v>
      </c>
      <c r="F550" s="47">
        <v>2.8</v>
      </c>
      <c r="G550" s="60">
        <v>0.72</v>
      </c>
    </row>
    <row r="551" spans="1:7" s="71" customFormat="1" ht="47.25" x14ac:dyDescent="0.25">
      <c r="A551" s="48">
        <v>218</v>
      </c>
      <c r="B551" s="53" t="s">
        <v>3798</v>
      </c>
      <c r="C551" s="55" t="s">
        <v>3161</v>
      </c>
      <c r="D551" s="49" t="s">
        <v>3162</v>
      </c>
      <c r="E551" s="55">
        <v>6</v>
      </c>
      <c r="F551" s="47">
        <v>1.9</v>
      </c>
      <c r="G551" s="60">
        <v>2.2080000000000002</v>
      </c>
    </row>
    <row r="552" spans="1:7" s="71" customFormat="1" ht="47.25" x14ac:dyDescent="0.25">
      <c r="A552" s="62">
        <v>219</v>
      </c>
      <c r="B552" s="53" t="s">
        <v>2213</v>
      </c>
      <c r="C552" s="55" t="s">
        <v>3163</v>
      </c>
      <c r="D552" s="49" t="s">
        <v>3164</v>
      </c>
      <c r="E552" s="55">
        <v>6</v>
      </c>
      <c r="F552" s="47">
        <v>2.1</v>
      </c>
      <c r="G552" s="60">
        <v>2.6280000000000001</v>
      </c>
    </row>
    <row r="553" spans="1:7" s="71" customFormat="1" ht="47.25" x14ac:dyDescent="0.25">
      <c r="A553" s="48">
        <v>220</v>
      </c>
      <c r="B553" s="53" t="s">
        <v>2214</v>
      </c>
      <c r="C553" s="55" t="s">
        <v>3165</v>
      </c>
      <c r="D553" s="49" t="s">
        <v>3166</v>
      </c>
      <c r="E553" s="55">
        <v>6</v>
      </c>
      <c r="F553" s="47">
        <v>1.9</v>
      </c>
      <c r="G553" s="60">
        <v>2.016</v>
      </c>
    </row>
    <row r="554" spans="1:7" s="71" customFormat="1" ht="63" x14ac:dyDescent="0.25">
      <c r="A554" s="62">
        <v>221</v>
      </c>
      <c r="B554" s="53" t="s">
        <v>2215</v>
      </c>
      <c r="C554" s="55" t="s">
        <v>3167</v>
      </c>
      <c r="D554" s="49" t="s">
        <v>3168</v>
      </c>
      <c r="E554" s="55">
        <v>6</v>
      </c>
      <c r="F554" s="47">
        <v>1.9</v>
      </c>
      <c r="G554" s="60">
        <v>2.7360000000000002</v>
      </c>
    </row>
    <row r="555" spans="1:7" s="71" customFormat="1" ht="47.25" x14ac:dyDescent="0.25">
      <c r="A555" s="48">
        <v>222</v>
      </c>
      <c r="B555" s="53" t="s">
        <v>2216</v>
      </c>
      <c r="C555" s="55" t="s">
        <v>3169</v>
      </c>
      <c r="D555" s="49" t="s">
        <v>3170</v>
      </c>
      <c r="E555" s="55">
        <v>6</v>
      </c>
      <c r="F555" s="47">
        <v>1.9</v>
      </c>
      <c r="G555" s="60">
        <v>1.3919999999999999</v>
      </c>
    </row>
    <row r="556" spans="1:7" s="71" customFormat="1" x14ac:dyDescent="0.25">
      <c r="A556" s="62">
        <v>223</v>
      </c>
      <c r="B556" s="53" t="s">
        <v>2217</v>
      </c>
      <c r="C556" s="54" t="s">
        <v>3171</v>
      </c>
      <c r="D556" s="49" t="s">
        <v>3172</v>
      </c>
      <c r="E556" s="55">
        <v>6</v>
      </c>
      <c r="F556" s="47">
        <v>1.48</v>
      </c>
      <c r="G556" s="60">
        <v>1.464</v>
      </c>
    </row>
    <row r="557" spans="1:7" s="71" customFormat="1" ht="47.25" x14ac:dyDescent="0.25">
      <c r="A557" s="48">
        <v>224</v>
      </c>
      <c r="B557" s="53" t="s">
        <v>2218</v>
      </c>
      <c r="C557" s="55" t="s">
        <v>3173</v>
      </c>
      <c r="D557" s="49" t="s">
        <v>3174</v>
      </c>
      <c r="E557" s="55">
        <v>6</v>
      </c>
      <c r="F557" s="47">
        <v>2.6</v>
      </c>
      <c r="G557" s="60">
        <v>1.488</v>
      </c>
    </row>
    <row r="558" spans="1:7" s="71" customFormat="1" ht="31.5" x14ac:dyDescent="0.25">
      <c r="A558" s="62">
        <v>225</v>
      </c>
      <c r="B558" s="53" t="s">
        <v>2219</v>
      </c>
      <c r="C558" s="55" t="s">
        <v>3175</v>
      </c>
      <c r="D558" s="49" t="s">
        <v>3176</v>
      </c>
      <c r="E558" s="55">
        <v>6</v>
      </c>
      <c r="F558" s="47">
        <v>2.1</v>
      </c>
      <c r="G558" s="60">
        <v>1.8</v>
      </c>
    </row>
    <row r="559" spans="1:7" s="71" customFormat="1" x14ac:dyDescent="0.25">
      <c r="A559" s="48">
        <v>226</v>
      </c>
      <c r="B559" s="53" t="s">
        <v>2220</v>
      </c>
      <c r="C559" s="55" t="s">
        <v>3177</v>
      </c>
      <c r="D559" s="49" t="s">
        <v>3178</v>
      </c>
      <c r="E559" s="55">
        <v>6</v>
      </c>
      <c r="F559" s="47">
        <v>2.2999999999999998</v>
      </c>
      <c r="G559" s="60">
        <v>2.1120000000000001</v>
      </c>
    </row>
    <row r="560" spans="1:7" s="71" customFormat="1" x14ac:dyDescent="0.25">
      <c r="A560" s="62">
        <v>227</v>
      </c>
      <c r="B560" s="53" t="s">
        <v>2221</v>
      </c>
      <c r="C560" s="55" t="s">
        <v>3179</v>
      </c>
      <c r="D560" s="49" t="s">
        <v>3180</v>
      </c>
      <c r="E560" s="55">
        <v>6</v>
      </c>
      <c r="F560" s="47">
        <v>2.2999999999999998</v>
      </c>
      <c r="G560" s="60">
        <v>0.72</v>
      </c>
    </row>
    <row r="561" spans="1:7" s="71" customFormat="1" ht="31.5" x14ac:dyDescent="0.25">
      <c r="A561" s="48">
        <v>228</v>
      </c>
      <c r="B561" s="53" t="s">
        <v>2222</v>
      </c>
      <c r="C561" s="55" t="s">
        <v>3181</v>
      </c>
      <c r="D561" s="49" t="s">
        <v>3182</v>
      </c>
      <c r="E561" s="55">
        <v>6</v>
      </c>
      <c r="F561" s="47">
        <v>2.2999999999999998</v>
      </c>
      <c r="G561" s="60">
        <v>2.2320000000000002</v>
      </c>
    </row>
    <row r="562" spans="1:7" s="71" customFormat="1" ht="47.25" x14ac:dyDescent="0.25">
      <c r="A562" s="62">
        <v>229</v>
      </c>
      <c r="B562" s="53" t="s">
        <v>2223</v>
      </c>
      <c r="C562" s="55" t="s">
        <v>3183</v>
      </c>
      <c r="D562" s="49" t="s">
        <v>3184</v>
      </c>
      <c r="E562" s="55">
        <v>6</v>
      </c>
      <c r="F562" s="47">
        <v>2.2999999999999998</v>
      </c>
      <c r="G562" s="60">
        <v>1.8480000000000001</v>
      </c>
    </row>
    <row r="563" spans="1:7" s="71" customFormat="1" ht="31.5" x14ac:dyDescent="0.25">
      <c r="A563" s="48">
        <v>230</v>
      </c>
      <c r="B563" s="53" t="s">
        <v>2224</v>
      </c>
      <c r="C563" s="55" t="s">
        <v>3185</v>
      </c>
      <c r="D563" s="49" t="s">
        <v>3186</v>
      </c>
      <c r="E563" s="55">
        <v>6</v>
      </c>
      <c r="F563" s="47">
        <v>2.5</v>
      </c>
      <c r="G563" s="60">
        <v>3.1320000000000001</v>
      </c>
    </row>
    <row r="564" spans="1:7" s="71" customFormat="1" ht="47.25" x14ac:dyDescent="0.25">
      <c r="A564" s="62">
        <v>231</v>
      </c>
      <c r="B564" s="53" t="s">
        <v>2225</v>
      </c>
      <c r="C564" s="55" t="s">
        <v>3187</v>
      </c>
      <c r="D564" s="49" t="s">
        <v>3188</v>
      </c>
      <c r="E564" s="55">
        <v>6</v>
      </c>
      <c r="F564" s="47">
        <v>2.1</v>
      </c>
      <c r="G564" s="60">
        <v>1.8240000000000001</v>
      </c>
    </row>
    <row r="565" spans="1:7" s="71" customFormat="1" ht="31.5" x14ac:dyDescent="0.25">
      <c r="A565" s="48">
        <v>232</v>
      </c>
      <c r="B565" s="53" t="s">
        <v>2226</v>
      </c>
      <c r="C565" s="55" t="s">
        <v>3189</v>
      </c>
      <c r="D565" s="49" t="s">
        <v>3190</v>
      </c>
      <c r="E565" s="55">
        <v>6</v>
      </c>
      <c r="F565" s="47">
        <v>2.2999999999999998</v>
      </c>
      <c r="G565" s="60">
        <v>1.5840000000000001</v>
      </c>
    </row>
    <row r="566" spans="1:7" s="71" customFormat="1" ht="31.5" x14ac:dyDescent="0.25">
      <c r="A566" s="62">
        <v>233</v>
      </c>
      <c r="B566" s="53" t="s">
        <v>2227</v>
      </c>
      <c r="C566" s="55" t="s">
        <v>3191</v>
      </c>
      <c r="D566" s="49" t="s">
        <v>3192</v>
      </c>
      <c r="E566" s="55">
        <v>6</v>
      </c>
      <c r="F566" s="47">
        <v>2.5</v>
      </c>
      <c r="G566" s="60">
        <v>1.056</v>
      </c>
    </row>
    <row r="567" spans="1:7" s="71" customFormat="1" ht="31.5" x14ac:dyDescent="0.25">
      <c r="A567" s="48">
        <v>234</v>
      </c>
      <c r="B567" s="53" t="s">
        <v>2228</v>
      </c>
      <c r="C567" s="55" t="s">
        <v>3193</v>
      </c>
      <c r="D567" s="49" t="s">
        <v>3194</v>
      </c>
      <c r="E567" s="55">
        <v>6</v>
      </c>
      <c r="F567" s="47">
        <v>1.6</v>
      </c>
      <c r="G567" s="60">
        <v>3.024</v>
      </c>
    </row>
    <row r="568" spans="1:7" s="71" customFormat="1" ht="31.5" x14ac:dyDescent="0.25">
      <c r="A568" s="62">
        <v>235</v>
      </c>
      <c r="B568" s="53" t="s">
        <v>2229</v>
      </c>
      <c r="C568" s="55" t="s">
        <v>3195</v>
      </c>
      <c r="D568" s="49" t="s">
        <v>3196</v>
      </c>
      <c r="E568" s="55">
        <v>6</v>
      </c>
      <c r="F568" s="47">
        <v>2.5</v>
      </c>
      <c r="G568" s="60">
        <v>0.79200000000000004</v>
      </c>
    </row>
    <row r="569" spans="1:7" s="71" customFormat="1" x14ac:dyDescent="0.25">
      <c r="A569" s="48">
        <v>236</v>
      </c>
      <c r="B569" s="53" t="s">
        <v>2230</v>
      </c>
      <c r="C569" s="55">
        <v>1.8</v>
      </c>
      <c r="D569" s="49" t="s">
        <v>3197</v>
      </c>
      <c r="E569" s="55">
        <v>6</v>
      </c>
      <c r="F569" s="47">
        <v>3.218</v>
      </c>
      <c r="G569" s="60">
        <v>0</v>
      </c>
    </row>
    <row r="570" spans="1:7" s="71" customFormat="1" ht="47.25" x14ac:dyDescent="0.25">
      <c r="A570" s="62">
        <v>237</v>
      </c>
      <c r="B570" s="53" t="s">
        <v>2231</v>
      </c>
      <c r="C570" s="55" t="s">
        <v>3198</v>
      </c>
      <c r="D570" s="49" t="s">
        <v>3199</v>
      </c>
      <c r="E570" s="55">
        <v>6</v>
      </c>
      <c r="F570" s="47">
        <v>2.1</v>
      </c>
      <c r="G570" s="60">
        <v>2.016</v>
      </c>
    </row>
    <row r="571" spans="1:7" s="71" customFormat="1" ht="47.25" x14ac:dyDescent="0.25">
      <c r="A571" s="48">
        <v>238</v>
      </c>
      <c r="B571" s="53" t="s">
        <v>2232</v>
      </c>
      <c r="C571" s="55" t="s">
        <v>3200</v>
      </c>
      <c r="D571" s="49" t="s">
        <v>3201</v>
      </c>
      <c r="E571" s="55">
        <v>6</v>
      </c>
      <c r="F571" s="47">
        <v>2.2999999999999998</v>
      </c>
      <c r="G571" s="60">
        <v>1.512</v>
      </c>
    </row>
    <row r="572" spans="1:7" s="71" customFormat="1" x14ac:dyDescent="0.25">
      <c r="A572" s="62">
        <v>239</v>
      </c>
      <c r="B572" s="53" t="s">
        <v>2233</v>
      </c>
      <c r="C572" s="55">
        <v>1.8</v>
      </c>
      <c r="D572" s="49" t="s">
        <v>3197</v>
      </c>
      <c r="E572" s="55">
        <v>6</v>
      </c>
      <c r="F572" s="47">
        <v>3.218</v>
      </c>
      <c r="G572" s="60">
        <v>4.8000000000000001E-2</v>
      </c>
    </row>
    <row r="573" spans="1:7" s="71" customFormat="1" x14ac:dyDescent="0.25">
      <c r="A573" s="48">
        <v>240</v>
      </c>
      <c r="B573" s="53" t="s">
        <v>2234</v>
      </c>
      <c r="C573" s="55">
        <v>2.88</v>
      </c>
      <c r="D573" s="49" t="s">
        <v>3202</v>
      </c>
      <c r="E573" s="55">
        <v>6</v>
      </c>
      <c r="F573" s="47">
        <v>3.8</v>
      </c>
      <c r="G573" s="60">
        <v>0.192</v>
      </c>
    </row>
    <row r="574" spans="1:7" s="71" customFormat="1" ht="31.5" x14ac:dyDescent="0.25">
      <c r="A574" s="62">
        <v>241</v>
      </c>
      <c r="B574" s="53" t="s">
        <v>2235</v>
      </c>
      <c r="C574" s="55" t="s">
        <v>3203</v>
      </c>
      <c r="D574" s="49" t="s">
        <v>3204</v>
      </c>
      <c r="E574" s="55">
        <v>6</v>
      </c>
      <c r="F574" s="47">
        <v>2.2999999999999998</v>
      </c>
      <c r="G574" s="60">
        <v>2.448</v>
      </c>
    </row>
    <row r="575" spans="1:7" s="71" customFormat="1" x14ac:dyDescent="0.25">
      <c r="A575" s="48">
        <v>242</v>
      </c>
      <c r="B575" s="53" t="s">
        <v>2236</v>
      </c>
      <c r="C575" s="55">
        <v>3.5</v>
      </c>
      <c r="D575" s="49" t="s">
        <v>3202</v>
      </c>
      <c r="E575" s="55">
        <v>6</v>
      </c>
      <c r="F575" s="47">
        <v>3.8</v>
      </c>
      <c r="G575" s="60">
        <v>2.6640000000000001</v>
      </c>
    </row>
    <row r="576" spans="1:7" s="71" customFormat="1" ht="31.5" x14ac:dyDescent="0.25">
      <c r="A576" s="62">
        <v>243</v>
      </c>
      <c r="B576" s="53" t="s">
        <v>2237</v>
      </c>
      <c r="C576" s="55" t="s">
        <v>3205</v>
      </c>
      <c r="D576" s="49" t="s">
        <v>3206</v>
      </c>
      <c r="E576" s="55">
        <v>6</v>
      </c>
      <c r="F576" s="47">
        <v>1.9</v>
      </c>
      <c r="G576" s="60">
        <v>1.536</v>
      </c>
    </row>
    <row r="577" spans="1:7" s="71" customFormat="1" ht="47.25" x14ac:dyDescent="0.25">
      <c r="A577" s="48">
        <v>244</v>
      </c>
      <c r="B577" s="53" t="s">
        <v>2238</v>
      </c>
      <c r="C577" s="55" t="s">
        <v>3207</v>
      </c>
      <c r="D577" s="49" t="s">
        <v>3208</v>
      </c>
      <c r="E577" s="55">
        <v>6</v>
      </c>
      <c r="F577" s="47">
        <v>2.2999999999999998</v>
      </c>
      <c r="G577" s="60">
        <v>1.8720000000000001</v>
      </c>
    </row>
    <row r="578" spans="1:7" s="71" customFormat="1" ht="31.5" x14ac:dyDescent="0.25">
      <c r="A578" s="62">
        <v>245</v>
      </c>
      <c r="B578" s="53" t="s">
        <v>2239</v>
      </c>
      <c r="C578" s="55" t="s">
        <v>3209</v>
      </c>
      <c r="D578" s="49" t="s">
        <v>3129</v>
      </c>
      <c r="E578" s="55">
        <v>6</v>
      </c>
      <c r="F578" s="47">
        <v>2.5</v>
      </c>
      <c r="G578" s="60">
        <v>1.776</v>
      </c>
    </row>
    <row r="579" spans="1:7" s="71" customFormat="1" ht="47.25" x14ac:dyDescent="0.25">
      <c r="A579" s="48">
        <v>246</v>
      </c>
      <c r="B579" s="53" t="s">
        <v>2240</v>
      </c>
      <c r="C579" s="55" t="s">
        <v>3210</v>
      </c>
      <c r="D579" s="49" t="s">
        <v>3211</v>
      </c>
      <c r="E579" s="55">
        <v>6</v>
      </c>
      <c r="F579" s="47">
        <v>2.1</v>
      </c>
      <c r="G579" s="60">
        <v>1.9390000000000001</v>
      </c>
    </row>
    <row r="580" spans="1:7" s="71" customFormat="1" ht="47.25" x14ac:dyDescent="0.25">
      <c r="A580" s="62">
        <v>247</v>
      </c>
      <c r="B580" s="53" t="s">
        <v>2241</v>
      </c>
      <c r="C580" s="55" t="s">
        <v>3212</v>
      </c>
      <c r="D580" s="49" t="s">
        <v>3213</v>
      </c>
      <c r="E580" s="55">
        <v>6</v>
      </c>
      <c r="F580" s="47">
        <v>2.2999999999999998</v>
      </c>
      <c r="G580" s="60">
        <v>1.728</v>
      </c>
    </row>
    <row r="581" spans="1:7" s="71" customFormat="1" ht="31.5" x14ac:dyDescent="0.25">
      <c r="A581" s="48">
        <v>248</v>
      </c>
      <c r="B581" s="53" t="s">
        <v>2242</v>
      </c>
      <c r="C581" s="55" t="s">
        <v>3214</v>
      </c>
      <c r="D581" s="49" t="s">
        <v>3215</v>
      </c>
      <c r="E581" s="55">
        <v>6</v>
      </c>
      <c r="F581" s="47">
        <v>2.5</v>
      </c>
      <c r="G581" s="60">
        <v>0.91200000000000003</v>
      </c>
    </row>
    <row r="582" spans="1:7" s="71" customFormat="1" ht="31.5" x14ac:dyDescent="0.25">
      <c r="A582" s="62">
        <v>249</v>
      </c>
      <c r="B582" s="53" t="s">
        <v>2243</v>
      </c>
      <c r="C582" s="55" t="s">
        <v>3216</v>
      </c>
      <c r="D582" s="49" t="s">
        <v>3217</v>
      </c>
      <c r="E582" s="55">
        <v>6</v>
      </c>
      <c r="F582" s="47">
        <v>2.1</v>
      </c>
      <c r="G582" s="60">
        <v>1.68</v>
      </c>
    </row>
    <row r="583" spans="1:7" s="71" customFormat="1" ht="31.5" x14ac:dyDescent="0.25">
      <c r="A583" s="48">
        <v>250</v>
      </c>
      <c r="B583" s="53" t="s">
        <v>3799</v>
      </c>
      <c r="C583" s="55" t="s">
        <v>3218</v>
      </c>
      <c r="D583" s="49" t="s">
        <v>3219</v>
      </c>
      <c r="E583" s="55">
        <v>6</v>
      </c>
      <c r="F583" s="47">
        <v>2.5</v>
      </c>
      <c r="G583" s="60">
        <v>0.70799999999999996</v>
      </c>
    </row>
    <row r="584" spans="1:7" s="71" customFormat="1" ht="31.5" x14ac:dyDescent="0.25">
      <c r="A584" s="62">
        <v>251</v>
      </c>
      <c r="B584" s="53" t="s">
        <v>2244</v>
      </c>
      <c r="C584" s="55" t="s">
        <v>3220</v>
      </c>
      <c r="D584" s="49" t="s">
        <v>3221</v>
      </c>
      <c r="E584" s="55">
        <v>6</v>
      </c>
      <c r="F584" s="47">
        <v>2.5</v>
      </c>
      <c r="G584" s="60">
        <v>1.02</v>
      </c>
    </row>
    <row r="585" spans="1:7" s="71" customFormat="1" ht="31.5" x14ac:dyDescent="0.25">
      <c r="A585" s="48">
        <v>252</v>
      </c>
      <c r="B585" s="53" t="s">
        <v>2245</v>
      </c>
      <c r="C585" s="55" t="s">
        <v>3222</v>
      </c>
      <c r="D585" s="49" t="s">
        <v>3223</v>
      </c>
      <c r="E585" s="55">
        <v>6</v>
      </c>
      <c r="F585" s="47">
        <v>2.2999999999999998</v>
      </c>
      <c r="G585" s="60">
        <v>1.1519999999999999</v>
      </c>
    </row>
    <row r="586" spans="1:7" s="71" customFormat="1" ht="31.5" x14ac:dyDescent="0.25">
      <c r="A586" s="62">
        <v>253</v>
      </c>
      <c r="B586" s="53" t="s">
        <v>2246</v>
      </c>
      <c r="C586" s="55" t="s">
        <v>3224</v>
      </c>
      <c r="D586" s="49" t="s">
        <v>3225</v>
      </c>
      <c r="E586" s="55">
        <v>6</v>
      </c>
      <c r="F586" s="47">
        <v>2.2999999999999998</v>
      </c>
      <c r="G586" s="60">
        <v>1.008</v>
      </c>
    </row>
    <row r="587" spans="1:7" s="71" customFormat="1" ht="47.25" x14ac:dyDescent="0.25">
      <c r="A587" s="48">
        <v>254</v>
      </c>
      <c r="B587" s="53" t="s">
        <v>2247</v>
      </c>
      <c r="C587" s="55" t="s">
        <v>3226</v>
      </c>
      <c r="D587" s="49" t="s">
        <v>3227</v>
      </c>
      <c r="E587" s="55">
        <v>6</v>
      </c>
      <c r="F587" s="47">
        <v>2.2999999999999998</v>
      </c>
      <c r="G587" s="60">
        <v>0.96</v>
      </c>
    </row>
    <row r="588" spans="1:7" s="71" customFormat="1" ht="31.5" x14ac:dyDescent="0.25">
      <c r="A588" s="62">
        <v>255</v>
      </c>
      <c r="B588" s="53" t="s">
        <v>2248</v>
      </c>
      <c r="C588" s="55" t="s">
        <v>3228</v>
      </c>
      <c r="D588" s="49" t="s">
        <v>3229</v>
      </c>
      <c r="E588" s="55">
        <v>6</v>
      </c>
      <c r="F588" s="47">
        <v>2.2999999999999998</v>
      </c>
      <c r="G588" s="60">
        <v>0.76800000000000002</v>
      </c>
    </row>
    <row r="589" spans="1:7" s="71" customFormat="1" ht="31.5" x14ac:dyDescent="0.25">
      <c r="A589" s="48">
        <v>256</v>
      </c>
      <c r="B589" s="53" t="s">
        <v>2249</v>
      </c>
      <c r="C589" s="55" t="s">
        <v>3230</v>
      </c>
      <c r="D589" s="49" t="s">
        <v>3231</v>
      </c>
      <c r="E589" s="55">
        <v>6</v>
      </c>
      <c r="F589" s="47">
        <v>2.2999999999999998</v>
      </c>
      <c r="G589" s="60">
        <v>0.72</v>
      </c>
    </row>
    <row r="590" spans="1:7" s="71" customFormat="1" ht="31.5" x14ac:dyDescent="0.25">
      <c r="A590" s="62">
        <v>257</v>
      </c>
      <c r="B590" s="53" t="s">
        <v>2250</v>
      </c>
      <c r="C590" s="55" t="s">
        <v>3232</v>
      </c>
      <c r="D590" s="49" t="s">
        <v>3233</v>
      </c>
      <c r="E590" s="55">
        <v>6</v>
      </c>
      <c r="F590" s="47">
        <v>2.2999999999999998</v>
      </c>
      <c r="G590" s="60">
        <v>0.76800000000000002</v>
      </c>
    </row>
    <row r="591" spans="1:7" s="71" customFormat="1" ht="31.5" x14ac:dyDescent="0.25">
      <c r="A591" s="48">
        <v>258</v>
      </c>
      <c r="B591" s="53" t="s">
        <v>2251</v>
      </c>
      <c r="C591" s="55" t="s">
        <v>3234</v>
      </c>
      <c r="D591" s="49" t="s">
        <v>3235</v>
      </c>
      <c r="E591" s="55">
        <v>6</v>
      </c>
      <c r="F591" s="47">
        <v>2.9</v>
      </c>
      <c r="G591" s="60">
        <v>1.548</v>
      </c>
    </row>
    <row r="592" spans="1:7" s="71" customFormat="1" ht="31.5" x14ac:dyDescent="0.25">
      <c r="A592" s="62">
        <v>259</v>
      </c>
      <c r="B592" s="53" t="s">
        <v>2252</v>
      </c>
      <c r="C592" s="55" t="s">
        <v>3236</v>
      </c>
      <c r="D592" s="49" t="s">
        <v>3237</v>
      </c>
      <c r="E592" s="55">
        <v>6</v>
      </c>
      <c r="F592" s="47">
        <v>2.9</v>
      </c>
      <c r="G592" s="60">
        <v>1.1879999999999999</v>
      </c>
    </row>
    <row r="593" spans="1:7" s="71" customFormat="1" x14ac:dyDescent="0.25">
      <c r="A593" s="48">
        <v>260</v>
      </c>
      <c r="B593" s="53" t="s">
        <v>2253</v>
      </c>
      <c r="C593" s="55">
        <v>6.02</v>
      </c>
      <c r="D593" s="49" t="s">
        <v>494</v>
      </c>
      <c r="E593" s="55">
        <v>10</v>
      </c>
      <c r="F593" s="47">
        <v>2.7050000000000001</v>
      </c>
      <c r="G593" s="60">
        <v>0.05</v>
      </c>
    </row>
    <row r="594" spans="1:7" s="71" customFormat="1" x14ac:dyDescent="0.25">
      <c r="A594" s="62">
        <v>261</v>
      </c>
      <c r="B594" s="53" t="s">
        <v>2254</v>
      </c>
      <c r="C594" s="55" t="s">
        <v>3238</v>
      </c>
      <c r="D594" s="49" t="s">
        <v>3009</v>
      </c>
      <c r="E594" s="55">
        <v>10</v>
      </c>
      <c r="F594" s="47">
        <v>2.7050000000000001</v>
      </c>
      <c r="G594" s="60">
        <v>0.3</v>
      </c>
    </row>
    <row r="595" spans="1:7" s="71" customFormat="1" x14ac:dyDescent="0.25">
      <c r="A595" s="48">
        <v>262</v>
      </c>
      <c r="B595" s="53" t="s">
        <v>2255</v>
      </c>
      <c r="C595" s="55" t="s">
        <v>3239</v>
      </c>
      <c r="D595" s="49" t="s">
        <v>3240</v>
      </c>
      <c r="E595" s="55">
        <v>10</v>
      </c>
      <c r="F595" s="47">
        <v>2.7050000000000001</v>
      </c>
      <c r="G595" s="60">
        <v>0.12</v>
      </c>
    </row>
    <row r="596" spans="1:7" s="71" customFormat="1" x14ac:dyDescent="0.25">
      <c r="A596" s="62">
        <v>263</v>
      </c>
      <c r="B596" s="53" t="s">
        <v>2256</v>
      </c>
      <c r="C596" s="55" t="s">
        <v>3241</v>
      </c>
      <c r="D596" s="49" t="s">
        <v>3009</v>
      </c>
      <c r="E596" s="55">
        <v>10</v>
      </c>
      <c r="F596" s="47">
        <v>2.7050000000000001</v>
      </c>
      <c r="G596" s="60">
        <v>0.16</v>
      </c>
    </row>
    <row r="597" spans="1:7" s="71" customFormat="1" x14ac:dyDescent="0.25">
      <c r="A597" s="48">
        <v>264</v>
      </c>
      <c r="B597" s="53" t="s">
        <v>2257</v>
      </c>
      <c r="C597" s="55" t="s">
        <v>3242</v>
      </c>
      <c r="D597" s="49" t="s">
        <v>3009</v>
      </c>
      <c r="E597" s="55">
        <v>10</v>
      </c>
      <c r="F597" s="47">
        <v>2.7050000000000001</v>
      </c>
      <c r="G597" s="60">
        <v>0.54</v>
      </c>
    </row>
    <row r="598" spans="1:7" s="71" customFormat="1" x14ac:dyDescent="0.25">
      <c r="A598" s="62">
        <v>265</v>
      </c>
      <c r="B598" s="53" t="s">
        <v>2258</v>
      </c>
      <c r="C598" s="55" t="s">
        <v>3243</v>
      </c>
      <c r="D598" s="49" t="s">
        <v>3244</v>
      </c>
      <c r="E598" s="55">
        <v>10</v>
      </c>
      <c r="F598" s="47">
        <v>2.7050000000000001</v>
      </c>
      <c r="G598" s="60">
        <v>0.28000000000000003</v>
      </c>
    </row>
    <row r="599" spans="1:7" s="71" customFormat="1" x14ac:dyDescent="0.25">
      <c r="A599" s="48">
        <v>266</v>
      </c>
      <c r="B599" s="53" t="s">
        <v>2259</v>
      </c>
      <c r="C599" s="55" t="s">
        <v>3245</v>
      </c>
      <c r="D599" s="49" t="s">
        <v>3246</v>
      </c>
      <c r="E599" s="55">
        <v>10</v>
      </c>
      <c r="F599" s="47">
        <v>4.0960000000000001</v>
      </c>
      <c r="G599" s="60">
        <v>0.12</v>
      </c>
    </row>
    <row r="600" spans="1:7" s="71" customFormat="1" x14ac:dyDescent="0.25">
      <c r="A600" s="62">
        <v>267</v>
      </c>
      <c r="B600" s="53" t="s">
        <v>2260</v>
      </c>
      <c r="C600" s="55" t="s">
        <v>3247</v>
      </c>
      <c r="D600" s="49" t="s">
        <v>3248</v>
      </c>
      <c r="E600" s="55">
        <v>10</v>
      </c>
      <c r="F600" s="47">
        <v>3.4</v>
      </c>
      <c r="G600" s="60">
        <v>0.56000000000000005</v>
      </c>
    </row>
    <row r="601" spans="1:7" s="71" customFormat="1" x14ac:dyDescent="0.25">
      <c r="A601" s="48">
        <v>268</v>
      </c>
      <c r="B601" s="53" t="s">
        <v>2261</v>
      </c>
      <c r="C601" s="55" t="s">
        <v>3249</v>
      </c>
      <c r="D601" s="49" t="s">
        <v>3250</v>
      </c>
      <c r="E601" s="55">
        <v>10</v>
      </c>
      <c r="F601" s="47">
        <v>4.9000000000000004</v>
      </c>
      <c r="G601" s="60">
        <v>0.47</v>
      </c>
    </row>
    <row r="602" spans="1:7" s="71" customFormat="1" x14ac:dyDescent="0.25">
      <c r="A602" s="62">
        <v>269</v>
      </c>
      <c r="B602" s="53" t="s">
        <v>3800</v>
      </c>
      <c r="C602" s="55" t="s">
        <v>3251</v>
      </c>
      <c r="D602" s="49" t="s">
        <v>3023</v>
      </c>
      <c r="E602" s="55">
        <v>10</v>
      </c>
      <c r="F602" s="47">
        <v>3.4</v>
      </c>
      <c r="G602" s="60">
        <v>2.19</v>
      </c>
    </row>
    <row r="603" spans="1:7" s="71" customFormat="1" x14ac:dyDescent="0.25">
      <c r="A603" s="48">
        <v>270</v>
      </c>
      <c r="B603" s="53" t="s">
        <v>2262</v>
      </c>
      <c r="C603" s="55">
        <v>4.8899999999999997</v>
      </c>
      <c r="D603" s="49" t="s">
        <v>423</v>
      </c>
      <c r="E603" s="55">
        <v>10</v>
      </c>
      <c r="F603" s="47">
        <v>3.4</v>
      </c>
      <c r="G603" s="60">
        <v>0.215</v>
      </c>
    </row>
    <row r="604" spans="1:7" s="71" customFormat="1" x14ac:dyDescent="0.25">
      <c r="A604" s="62">
        <v>271</v>
      </c>
      <c r="B604" s="53" t="s">
        <v>3801</v>
      </c>
      <c r="C604" s="55" t="s">
        <v>3252</v>
      </c>
      <c r="D604" s="49" t="s">
        <v>3253</v>
      </c>
      <c r="E604" s="55">
        <v>10</v>
      </c>
      <c r="F604" s="47">
        <v>4.3</v>
      </c>
      <c r="G604" s="60">
        <v>3.84</v>
      </c>
    </row>
    <row r="605" spans="1:7" s="71" customFormat="1" ht="31.5" x14ac:dyDescent="0.25">
      <c r="A605" s="48">
        <v>272</v>
      </c>
      <c r="B605" s="53" t="s">
        <v>3802</v>
      </c>
      <c r="C605" s="55" t="s">
        <v>3254</v>
      </c>
      <c r="D605" s="49" t="s">
        <v>3255</v>
      </c>
      <c r="E605" s="55">
        <v>10</v>
      </c>
      <c r="F605" s="47">
        <v>2.6</v>
      </c>
      <c r="G605" s="60">
        <v>0.61</v>
      </c>
    </row>
    <row r="606" spans="1:7" s="71" customFormat="1" x14ac:dyDescent="0.25">
      <c r="A606" s="62">
        <v>273</v>
      </c>
      <c r="B606" s="53" t="s">
        <v>2263</v>
      </c>
      <c r="C606" s="54">
        <v>0.8</v>
      </c>
      <c r="D606" s="49" t="s">
        <v>3256</v>
      </c>
      <c r="E606" s="55">
        <v>10</v>
      </c>
      <c r="F606" s="47">
        <v>3.3699646537463859</v>
      </c>
      <c r="G606" s="60">
        <v>0.34666666666665452</v>
      </c>
    </row>
    <row r="607" spans="1:7" s="71" customFormat="1" x14ac:dyDescent="0.25">
      <c r="A607" s="48">
        <v>274</v>
      </c>
      <c r="B607" s="53" t="s">
        <v>2264</v>
      </c>
      <c r="C607" s="54">
        <v>3.3</v>
      </c>
      <c r="D607" s="49" t="s">
        <v>425</v>
      </c>
      <c r="E607" s="55">
        <v>10</v>
      </c>
      <c r="F607" s="47">
        <v>4.0965166662513397</v>
      </c>
      <c r="G607" s="60">
        <v>2.2933333333330665</v>
      </c>
    </row>
    <row r="608" spans="1:7" s="71" customFormat="1" x14ac:dyDescent="0.25">
      <c r="A608" s="62">
        <v>275</v>
      </c>
      <c r="B608" s="53" t="s">
        <v>2265</v>
      </c>
      <c r="C608" s="54">
        <v>6.3280000000000003</v>
      </c>
      <c r="D608" s="49" t="s">
        <v>494</v>
      </c>
      <c r="E608" s="55">
        <v>10</v>
      </c>
      <c r="F608" s="47">
        <v>2.70524685507164</v>
      </c>
      <c r="G608" s="60">
        <v>1.2000000000001212</v>
      </c>
    </row>
    <row r="609" spans="1:7" s="71" customFormat="1" x14ac:dyDescent="0.25">
      <c r="A609" s="48">
        <v>276</v>
      </c>
      <c r="B609" s="53" t="s">
        <v>2266</v>
      </c>
      <c r="C609" s="54">
        <v>12.86</v>
      </c>
      <c r="D609" s="49" t="s">
        <v>425</v>
      </c>
      <c r="E609" s="55">
        <v>10</v>
      </c>
      <c r="F609" s="47">
        <v>4.0965166662513397</v>
      </c>
      <c r="G609" s="60">
        <v>2.4600000000000364</v>
      </c>
    </row>
    <row r="610" spans="1:7" s="71" customFormat="1" x14ac:dyDescent="0.25">
      <c r="A610" s="62">
        <v>277</v>
      </c>
      <c r="B610" s="53" t="s">
        <v>2267</v>
      </c>
      <c r="C610" s="54">
        <v>0.2</v>
      </c>
      <c r="D610" s="49" t="s">
        <v>3152</v>
      </c>
      <c r="E610" s="55">
        <v>10</v>
      </c>
      <c r="F610" s="47">
        <v>2.9989593707651325</v>
      </c>
      <c r="G610" s="60">
        <v>0.10000000000006064</v>
      </c>
    </row>
    <row r="611" spans="1:7" s="71" customFormat="1" x14ac:dyDescent="0.25">
      <c r="A611" s="48">
        <v>278</v>
      </c>
      <c r="B611" s="53" t="s">
        <v>2268</v>
      </c>
      <c r="C611" s="54">
        <v>12.282999999999999</v>
      </c>
      <c r="D611" s="49" t="s">
        <v>425</v>
      </c>
      <c r="E611" s="55">
        <v>10</v>
      </c>
      <c r="F611" s="47">
        <v>4.0965166662513397</v>
      </c>
      <c r="G611" s="60">
        <v>2.5200000000004366</v>
      </c>
    </row>
    <row r="612" spans="1:7" s="71" customFormat="1" x14ac:dyDescent="0.25">
      <c r="A612" s="62">
        <v>279</v>
      </c>
      <c r="B612" s="53" t="s">
        <v>2269</v>
      </c>
      <c r="C612" s="54">
        <v>12.340999999999999</v>
      </c>
      <c r="D612" s="49" t="s">
        <v>425</v>
      </c>
      <c r="E612" s="55">
        <v>10</v>
      </c>
      <c r="F612" s="47">
        <v>4.0965166662513397</v>
      </c>
      <c r="G612" s="60">
        <v>3.2000000000007276</v>
      </c>
    </row>
    <row r="613" spans="1:7" s="71" customFormat="1" x14ac:dyDescent="0.25">
      <c r="A613" s="48">
        <v>280</v>
      </c>
      <c r="B613" s="53" t="s">
        <v>2270</v>
      </c>
      <c r="C613" s="54">
        <v>8.89</v>
      </c>
      <c r="D613" s="49" t="s">
        <v>425</v>
      </c>
      <c r="E613" s="55">
        <v>10</v>
      </c>
      <c r="F613" s="47">
        <v>4.0965166662513397</v>
      </c>
      <c r="G613" s="60">
        <v>3.7866666666668607</v>
      </c>
    </row>
    <row r="614" spans="1:7" s="71" customFormat="1" x14ac:dyDescent="0.25">
      <c r="A614" s="62">
        <v>281</v>
      </c>
      <c r="B614" s="53" t="s">
        <v>3803</v>
      </c>
      <c r="C614" s="54">
        <v>2.823</v>
      </c>
      <c r="D614" s="49" t="s">
        <v>423</v>
      </c>
      <c r="E614" s="55">
        <v>10</v>
      </c>
      <c r="F614" s="47">
        <v>3.2462962260859678</v>
      </c>
      <c r="G614" s="60">
        <v>1.1533333333333455</v>
      </c>
    </row>
    <row r="615" spans="1:7" s="71" customFormat="1" x14ac:dyDescent="0.25">
      <c r="A615" s="48">
        <v>282</v>
      </c>
      <c r="B615" s="53" t="s">
        <v>2271</v>
      </c>
      <c r="C615" s="54">
        <v>9.4</v>
      </c>
      <c r="D615" s="49" t="s">
        <v>423</v>
      </c>
      <c r="E615" s="55">
        <v>10</v>
      </c>
      <c r="F615" s="47">
        <v>3.2462962260859678</v>
      </c>
      <c r="G615" s="60">
        <v>2.5</v>
      </c>
    </row>
    <row r="616" spans="1:7" s="71" customFormat="1" x14ac:dyDescent="0.25">
      <c r="A616" s="62">
        <v>283</v>
      </c>
      <c r="B616" s="53" t="s">
        <v>2272</v>
      </c>
      <c r="C616" s="54">
        <v>22.24</v>
      </c>
      <c r="D616" s="49" t="s">
        <v>494</v>
      </c>
      <c r="E616" s="55">
        <v>10</v>
      </c>
      <c r="F616" s="47">
        <v>2.70524685507164</v>
      </c>
      <c r="G616" s="60">
        <v>9.5000000000254659E-2</v>
      </c>
    </row>
    <row r="617" spans="1:7" s="71" customFormat="1" x14ac:dyDescent="0.25">
      <c r="A617" s="48">
        <v>284</v>
      </c>
      <c r="B617" s="53" t="s">
        <v>2273</v>
      </c>
      <c r="C617" s="54">
        <v>3.52</v>
      </c>
      <c r="D617" s="49" t="s">
        <v>494</v>
      </c>
      <c r="E617" s="55">
        <v>10</v>
      </c>
      <c r="F617" s="47">
        <v>2.70524685507164</v>
      </c>
      <c r="G617" s="1">
        <v>0</v>
      </c>
    </row>
    <row r="618" spans="1:7" s="71" customFormat="1" x14ac:dyDescent="0.25">
      <c r="A618" s="62">
        <v>285</v>
      </c>
      <c r="B618" s="53" t="s">
        <v>2274</v>
      </c>
      <c r="C618" s="54">
        <v>21.2</v>
      </c>
      <c r="D618" s="49" t="s">
        <v>494</v>
      </c>
      <c r="E618" s="55">
        <v>10</v>
      </c>
      <c r="F618" s="47">
        <v>2.70524685507164</v>
      </c>
      <c r="G618" s="1">
        <v>0</v>
      </c>
    </row>
    <row r="619" spans="1:7" s="71" customFormat="1" x14ac:dyDescent="0.25">
      <c r="A619" s="48">
        <v>286</v>
      </c>
      <c r="B619" s="53" t="s">
        <v>2275</v>
      </c>
      <c r="C619" s="54">
        <v>29.8</v>
      </c>
      <c r="D619" s="49" t="s">
        <v>494</v>
      </c>
      <c r="E619" s="55">
        <v>10</v>
      </c>
      <c r="F619" s="47">
        <v>2.70524685507164</v>
      </c>
      <c r="G619" s="1">
        <v>0</v>
      </c>
    </row>
    <row r="620" spans="1:7" s="71" customFormat="1" x14ac:dyDescent="0.25">
      <c r="A620" s="62">
        <v>287</v>
      </c>
      <c r="B620" s="53" t="s">
        <v>2276</v>
      </c>
      <c r="C620" s="54">
        <v>10.3</v>
      </c>
      <c r="D620" s="49" t="s">
        <v>494</v>
      </c>
      <c r="E620" s="55">
        <v>10</v>
      </c>
      <c r="F620" s="47">
        <v>2.70524685507164</v>
      </c>
      <c r="G620" s="60">
        <v>0</v>
      </c>
    </row>
    <row r="621" spans="1:7" s="71" customFormat="1" x14ac:dyDescent="0.25">
      <c r="A621" s="48">
        <v>288</v>
      </c>
      <c r="B621" s="53" t="s">
        <v>2277</v>
      </c>
      <c r="C621" s="54">
        <v>1.77</v>
      </c>
      <c r="D621" s="49" t="s">
        <v>494</v>
      </c>
      <c r="E621" s="55">
        <v>10</v>
      </c>
      <c r="F621" s="47">
        <v>2.70524685507164</v>
      </c>
      <c r="G621" s="60">
        <v>0.48857142857143898</v>
      </c>
    </row>
    <row r="622" spans="1:7" s="71" customFormat="1" x14ac:dyDescent="0.25">
      <c r="A622" s="62">
        <v>289</v>
      </c>
      <c r="B622" s="53" t="s">
        <v>2278</v>
      </c>
      <c r="C622" s="54">
        <v>24.7</v>
      </c>
      <c r="D622" s="49" t="s">
        <v>494</v>
      </c>
      <c r="E622" s="55">
        <v>10</v>
      </c>
      <c r="F622" s="47">
        <v>2.70524685507164</v>
      </c>
      <c r="G622" s="60">
        <v>2.2499999999979536E-2</v>
      </c>
    </row>
    <row r="623" spans="1:7" s="71" customFormat="1" x14ac:dyDescent="0.25">
      <c r="A623" s="48">
        <v>290</v>
      </c>
      <c r="B623" s="53" t="s">
        <v>2279</v>
      </c>
      <c r="C623" s="54">
        <v>4.28</v>
      </c>
      <c r="D623" s="49" t="s">
        <v>494</v>
      </c>
      <c r="E623" s="55">
        <v>10</v>
      </c>
      <c r="F623" s="47">
        <v>2.70524685507164</v>
      </c>
      <c r="G623" s="60">
        <v>0.3100000000001728</v>
      </c>
    </row>
    <row r="624" spans="1:7" s="71" customFormat="1" x14ac:dyDescent="0.25">
      <c r="A624" s="62">
        <v>291</v>
      </c>
      <c r="B624" s="53" t="s">
        <v>2280</v>
      </c>
      <c r="C624" s="54">
        <v>39.799999999999997</v>
      </c>
      <c r="D624" s="49" t="s">
        <v>494</v>
      </c>
      <c r="E624" s="55">
        <v>10</v>
      </c>
      <c r="F624" s="47">
        <v>2.70524685507164</v>
      </c>
      <c r="G624" s="60">
        <v>0</v>
      </c>
    </row>
    <row r="625" spans="1:7" s="71" customFormat="1" x14ac:dyDescent="0.25">
      <c r="A625" s="48">
        <v>292</v>
      </c>
      <c r="B625" s="53" t="s">
        <v>3804</v>
      </c>
      <c r="C625" s="54">
        <v>31.965</v>
      </c>
      <c r="D625" s="49" t="s">
        <v>494</v>
      </c>
      <c r="E625" s="55">
        <v>10</v>
      </c>
      <c r="F625" s="47">
        <v>2.70524685507164</v>
      </c>
      <c r="G625" s="60">
        <v>6.2499999999090505E-3</v>
      </c>
    </row>
    <row r="626" spans="1:7" s="71" customFormat="1" x14ac:dyDescent="0.25">
      <c r="A626" s="62">
        <v>293</v>
      </c>
      <c r="B626" s="53" t="s">
        <v>2281</v>
      </c>
      <c r="C626" s="54">
        <v>5.8</v>
      </c>
      <c r="D626" s="49" t="s">
        <v>494</v>
      </c>
      <c r="E626" s="55">
        <v>10</v>
      </c>
      <c r="F626" s="47">
        <v>2.70524685507164</v>
      </c>
      <c r="G626" s="60">
        <v>0.13000000000101863</v>
      </c>
    </row>
    <row r="627" spans="1:7" s="71" customFormat="1" x14ac:dyDescent="0.25">
      <c r="A627" s="48">
        <v>294</v>
      </c>
      <c r="B627" s="53" t="s">
        <v>2282</v>
      </c>
      <c r="C627" s="54">
        <v>23.04</v>
      </c>
      <c r="D627" s="49" t="s">
        <v>494</v>
      </c>
      <c r="E627" s="55">
        <v>10</v>
      </c>
      <c r="F627" s="47">
        <v>2.70524685507164</v>
      </c>
      <c r="G627" s="60">
        <v>2.250000000003638E-2</v>
      </c>
    </row>
    <row r="628" spans="1:7" s="71" customFormat="1" x14ac:dyDescent="0.25">
      <c r="A628" s="62">
        <v>295</v>
      </c>
      <c r="B628" s="53" t="s">
        <v>3805</v>
      </c>
      <c r="C628" s="54">
        <v>1.7</v>
      </c>
      <c r="D628" s="49" t="s">
        <v>494</v>
      </c>
      <c r="E628" s="55">
        <v>10</v>
      </c>
      <c r="F628" s="47">
        <v>2.70524685507164</v>
      </c>
      <c r="G628" s="60">
        <v>0.26999999999998181</v>
      </c>
    </row>
    <row r="629" spans="1:7" s="71" customFormat="1" x14ac:dyDescent="0.25">
      <c r="A629" s="48">
        <v>296</v>
      </c>
      <c r="B629" s="53" t="s">
        <v>2283</v>
      </c>
      <c r="C629" s="54">
        <v>7.4</v>
      </c>
      <c r="D629" s="49" t="s">
        <v>494</v>
      </c>
      <c r="E629" s="55">
        <v>10</v>
      </c>
      <c r="F629" s="47">
        <v>2.70524685507164</v>
      </c>
      <c r="G629" s="64">
        <v>2.0000000000176703E-2</v>
      </c>
    </row>
    <row r="630" spans="1:7" s="71" customFormat="1" x14ac:dyDescent="0.25">
      <c r="A630" s="62">
        <v>297</v>
      </c>
      <c r="B630" s="53" t="s">
        <v>2284</v>
      </c>
      <c r="C630" s="54">
        <v>35.799999999999997</v>
      </c>
      <c r="D630" s="49" t="s">
        <v>425</v>
      </c>
      <c r="E630" s="55">
        <v>10</v>
      </c>
      <c r="F630" s="47">
        <v>4.0965166662513397</v>
      </c>
      <c r="G630" s="60">
        <v>0.17500000000001137</v>
      </c>
    </row>
    <row r="631" spans="1:7" s="71" customFormat="1" x14ac:dyDescent="0.25">
      <c r="A631" s="48">
        <v>298</v>
      </c>
      <c r="B631" s="53" t="s">
        <v>2285</v>
      </c>
      <c r="C631" s="54">
        <v>5.4</v>
      </c>
      <c r="D631" s="49" t="s">
        <v>494</v>
      </c>
      <c r="E631" s="55">
        <v>10</v>
      </c>
      <c r="F631" s="47">
        <v>2.70524685507164</v>
      </c>
      <c r="G631" s="60">
        <v>0.16285714285705971</v>
      </c>
    </row>
    <row r="632" spans="1:7" s="71" customFormat="1" x14ac:dyDescent="0.25">
      <c r="A632" s="62">
        <v>299</v>
      </c>
      <c r="B632" s="53" t="s">
        <v>2286</v>
      </c>
      <c r="C632" s="54">
        <v>21.51</v>
      </c>
      <c r="D632" s="49" t="s">
        <v>494</v>
      </c>
      <c r="E632" s="55">
        <v>10</v>
      </c>
      <c r="F632" s="47">
        <v>2.70524685507164</v>
      </c>
      <c r="G632" s="60">
        <v>0.15500000000065484</v>
      </c>
    </row>
    <row r="633" spans="1:7" s="71" customFormat="1" x14ac:dyDescent="0.25">
      <c r="A633" s="48">
        <v>300</v>
      </c>
      <c r="B633" s="53" t="s">
        <v>2287</v>
      </c>
      <c r="C633" s="54">
        <v>18</v>
      </c>
      <c r="D633" s="49" t="s">
        <v>425</v>
      </c>
      <c r="E633" s="55">
        <v>10</v>
      </c>
      <c r="F633" s="47">
        <v>4.0965166662513397</v>
      </c>
      <c r="G633" s="60">
        <v>0.13000000000010914</v>
      </c>
    </row>
    <row r="634" spans="1:7" s="71" customFormat="1" x14ac:dyDescent="0.25">
      <c r="A634" s="62">
        <v>301</v>
      </c>
      <c r="B634" s="53" t="s">
        <v>2288</v>
      </c>
      <c r="C634" s="54">
        <v>60.56</v>
      </c>
      <c r="D634" s="49" t="s">
        <v>494</v>
      </c>
      <c r="E634" s="55">
        <v>10</v>
      </c>
      <c r="F634" s="47">
        <v>2.70524685507164</v>
      </c>
      <c r="G634" s="60">
        <v>0.25999999999999091</v>
      </c>
    </row>
    <row r="635" spans="1:7" s="71" customFormat="1" x14ac:dyDescent="0.25">
      <c r="A635" s="48">
        <v>302</v>
      </c>
      <c r="B635" s="53" t="s">
        <v>2289</v>
      </c>
      <c r="C635" s="54">
        <v>5.3</v>
      </c>
      <c r="D635" s="49" t="s">
        <v>494</v>
      </c>
      <c r="E635" s="55">
        <v>10</v>
      </c>
      <c r="F635" s="47">
        <v>2.70524685507164</v>
      </c>
      <c r="G635" s="60">
        <v>0.23000000000001819</v>
      </c>
    </row>
    <row r="636" spans="1:7" s="71" customFormat="1" x14ac:dyDescent="0.25">
      <c r="A636" s="62">
        <v>303</v>
      </c>
      <c r="B636" s="53" t="s">
        <v>2290</v>
      </c>
      <c r="C636" s="54">
        <v>1.8</v>
      </c>
      <c r="D636" s="49" t="s">
        <v>494</v>
      </c>
      <c r="E636" s="55">
        <v>10</v>
      </c>
      <c r="F636" s="47">
        <v>2.70524685507164</v>
      </c>
      <c r="G636" s="60">
        <v>9.0000000000031832E-2</v>
      </c>
    </row>
    <row r="637" spans="1:7" s="71" customFormat="1" x14ac:dyDescent="0.25">
      <c r="A637" s="48">
        <v>304</v>
      </c>
      <c r="B637" s="53" t="s">
        <v>3806</v>
      </c>
      <c r="C637" s="54">
        <v>0.7</v>
      </c>
      <c r="D637" s="49" t="s">
        <v>494</v>
      </c>
      <c r="E637" s="55">
        <v>10</v>
      </c>
      <c r="F637" s="47">
        <v>2.70524685507164</v>
      </c>
      <c r="G637" s="60">
        <v>1.5999999999985449E-2</v>
      </c>
    </row>
    <row r="638" spans="1:7" s="71" customFormat="1" x14ac:dyDescent="0.25">
      <c r="A638" s="62">
        <v>305</v>
      </c>
      <c r="B638" s="53" t="s">
        <v>3807</v>
      </c>
      <c r="C638" s="54">
        <v>1.4</v>
      </c>
      <c r="D638" s="49" t="s">
        <v>494</v>
      </c>
      <c r="E638" s="55">
        <v>10</v>
      </c>
      <c r="F638" s="47">
        <v>2.70524685507164</v>
      </c>
      <c r="G638" s="60">
        <v>8.0000000000078828E-2</v>
      </c>
    </row>
    <row r="639" spans="1:7" s="71" customFormat="1" x14ac:dyDescent="0.25">
      <c r="A639" s="48">
        <v>306</v>
      </c>
      <c r="B639" s="53" t="s">
        <v>3808</v>
      </c>
      <c r="C639" s="54">
        <v>36.299999999999997</v>
      </c>
      <c r="D639" s="49" t="s">
        <v>494</v>
      </c>
      <c r="E639" s="55">
        <v>10</v>
      </c>
      <c r="F639" s="47">
        <v>2.70524685507164</v>
      </c>
      <c r="G639" s="64">
        <v>0</v>
      </c>
    </row>
    <row r="640" spans="1:7" s="71" customFormat="1" x14ac:dyDescent="0.25">
      <c r="A640" s="62">
        <v>307</v>
      </c>
      <c r="B640" s="53" t="s">
        <v>2291</v>
      </c>
      <c r="C640" s="54">
        <v>2.5</v>
      </c>
      <c r="D640" s="49" t="s">
        <v>494</v>
      </c>
      <c r="E640" s="55">
        <v>10</v>
      </c>
      <c r="F640" s="47">
        <v>2.70524685507164</v>
      </c>
      <c r="G640" s="60">
        <v>7.0000000000163709E-2</v>
      </c>
    </row>
    <row r="641" spans="1:7" s="71" customFormat="1" x14ac:dyDescent="0.25">
      <c r="A641" s="48">
        <v>308</v>
      </c>
      <c r="B641" s="53" t="s">
        <v>2292</v>
      </c>
      <c r="C641" s="54">
        <v>10.24</v>
      </c>
      <c r="D641" s="49" t="s">
        <v>494</v>
      </c>
      <c r="E641" s="55">
        <v>10</v>
      </c>
      <c r="F641" s="47">
        <v>2.70524685507164</v>
      </c>
      <c r="G641" s="60">
        <v>7.0000000000012122E-2</v>
      </c>
    </row>
    <row r="642" spans="1:7" s="71" customFormat="1" x14ac:dyDescent="0.25">
      <c r="A642" s="62">
        <v>309</v>
      </c>
      <c r="B642" s="53" t="s">
        <v>2293</v>
      </c>
      <c r="C642" s="54">
        <v>7.29</v>
      </c>
      <c r="D642" s="49" t="s">
        <v>494</v>
      </c>
      <c r="E642" s="55">
        <v>10</v>
      </c>
      <c r="F642" s="47">
        <v>2.70524685507164</v>
      </c>
      <c r="G642" s="64">
        <v>6.0000000001309674E-3</v>
      </c>
    </row>
    <row r="643" spans="1:7" s="71" customFormat="1" x14ac:dyDescent="0.25">
      <c r="A643" s="48">
        <v>310</v>
      </c>
      <c r="B643" s="53" t="s">
        <v>3809</v>
      </c>
      <c r="C643" s="54">
        <v>7</v>
      </c>
      <c r="D643" s="49" t="s">
        <v>494</v>
      </c>
      <c r="E643" s="55">
        <v>10</v>
      </c>
      <c r="F643" s="47">
        <v>2.70524685507164</v>
      </c>
      <c r="G643" s="64">
        <v>0</v>
      </c>
    </row>
    <row r="644" spans="1:7" s="71" customFormat="1" x14ac:dyDescent="0.25">
      <c r="A644" s="62">
        <v>311</v>
      </c>
      <c r="B644" s="53" t="s">
        <v>2294</v>
      </c>
      <c r="C644" s="54">
        <v>4.22</v>
      </c>
      <c r="D644" s="49" t="s">
        <v>494</v>
      </c>
      <c r="E644" s="55">
        <v>10</v>
      </c>
      <c r="F644" s="47">
        <v>2.70524685507164</v>
      </c>
      <c r="G644" s="60">
        <v>0.26000000000021828</v>
      </c>
    </row>
    <row r="645" spans="1:7" s="71" customFormat="1" x14ac:dyDescent="0.25">
      <c r="A645" s="48">
        <v>312</v>
      </c>
      <c r="B645" s="53" t="s">
        <v>2295</v>
      </c>
      <c r="C645" s="54">
        <v>22.2</v>
      </c>
      <c r="D645" s="49" t="s">
        <v>494</v>
      </c>
      <c r="E645" s="55">
        <v>10</v>
      </c>
      <c r="F645" s="47">
        <v>2.70524685507164</v>
      </c>
      <c r="G645" s="64">
        <v>2.0000000000072758E-2</v>
      </c>
    </row>
    <row r="646" spans="1:7" s="71" customFormat="1" x14ac:dyDescent="0.25">
      <c r="A646" s="62">
        <v>313</v>
      </c>
      <c r="B646" s="53" t="s">
        <v>3810</v>
      </c>
      <c r="C646" s="54">
        <v>55.7</v>
      </c>
      <c r="D646" s="49" t="s">
        <v>494</v>
      </c>
      <c r="E646" s="55">
        <v>10</v>
      </c>
      <c r="F646" s="47">
        <v>2.70524685507164</v>
      </c>
      <c r="G646" s="64">
        <v>3.6666666666860692E-2</v>
      </c>
    </row>
    <row r="647" spans="1:7" s="71" customFormat="1" x14ac:dyDescent="0.25">
      <c r="A647" s="48">
        <v>314</v>
      </c>
      <c r="B647" s="53" t="s">
        <v>2296</v>
      </c>
      <c r="C647" s="54">
        <v>14.3</v>
      </c>
      <c r="D647" s="49" t="s">
        <v>494</v>
      </c>
      <c r="E647" s="55">
        <v>10</v>
      </c>
      <c r="F647" s="47">
        <v>2.70524685507164</v>
      </c>
      <c r="G647" s="60">
        <v>0.19000000000050932</v>
      </c>
    </row>
    <row r="648" spans="1:7" s="71" customFormat="1" x14ac:dyDescent="0.25">
      <c r="A648" s="62">
        <v>315</v>
      </c>
      <c r="B648" s="53" t="s">
        <v>2297</v>
      </c>
      <c r="C648" s="54">
        <v>1.3</v>
      </c>
      <c r="D648" s="49" t="s">
        <v>494</v>
      </c>
      <c r="E648" s="55">
        <v>10</v>
      </c>
      <c r="F648" s="47">
        <v>2.70524685507164</v>
      </c>
      <c r="G648" s="60">
        <v>0.18999999999972975</v>
      </c>
    </row>
    <row r="649" spans="1:7" s="71" customFormat="1" x14ac:dyDescent="0.25">
      <c r="A649" s="48">
        <v>316</v>
      </c>
      <c r="B649" s="53" t="s">
        <v>2298</v>
      </c>
      <c r="C649" s="54">
        <v>22.01</v>
      </c>
      <c r="D649" s="49" t="s">
        <v>494</v>
      </c>
      <c r="E649" s="55">
        <v>10</v>
      </c>
      <c r="F649" s="47">
        <v>2.70524685507164</v>
      </c>
      <c r="G649" s="64">
        <v>9.9999999998544812E-3</v>
      </c>
    </row>
    <row r="650" spans="1:7" s="71" customFormat="1" x14ac:dyDescent="0.25">
      <c r="A650" s="62">
        <v>317</v>
      </c>
      <c r="B650" s="53" t="s">
        <v>2299</v>
      </c>
      <c r="C650" s="54">
        <v>2.5</v>
      </c>
      <c r="D650" s="49" t="s">
        <v>494</v>
      </c>
      <c r="E650" s="55">
        <v>10</v>
      </c>
      <c r="F650" s="47">
        <v>2.70524685507164</v>
      </c>
      <c r="G650" s="60">
        <v>0.24599999999991268</v>
      </c>
    </row>
    <row r="651" spans="1:7" s="71" customFormat="1" x14ac:dyDescent="0.25">
      <c r="A651" s="48">
        <v>318</v>
      </c>
      <c r="B651" s="53" t="s">
        <v>2300</v>
      </c>
      <c r="C651" s="54">
        <v>2.1</v>
      </c>
      <c r="D651" s="49" t="s">
        <v>494</v>
      </c>
      <c r="E651" s="55">
        <v>10</v>
      </c>
      <c r="F651" s="47">
        <v>2.70524685507164</v>
      </c>
      <c r="G651" s="60">
        <v>0.15000000000009095</v>
      </c>
    </row>
    <row r="652" spans="1:7" s="71" customFormat="1" x14ac:dyDescent="0.25">
      <c r="A652" s="62">
        <v>319</v>
      </c>
      <c r="B652" s="53" t="s">
        <v>2301</v>
      </c>
      <c r="C652" s="54">
        <v>64.099999999999994</v>
      </c>
      <c r="D652" s="49" t="s">
        <v>494</v>
      </c>
      <c r="E652" s="55">
        <v>10</v>
      </c>
      <c r="F652" s="47">
        <v>2.70524685507164</v>
      </c>
      <c r="G652" s="60">
        <v>0.13499999999994544</v>
      </c>
    </row>
    <row r="653" spans="1:7" s="71" customFormat="1" x14ac:dyDescent="0.25">
      <c r="A653" s="48">
        <v>320</v>
      </c>
      <c r="B653" s="53" t="s">
        <v>2302</v>
      </c>
      <c r="C653" s="54">
        <v>50.32</v>
      </c>
      <c r="D653" s="49" t="s">
        <v>425</v>
      </c>
      <c r="E653" s="55">
        <v>10</v>
      </c>
      <c r="F653" s="47">
        <v>4.0965166662513397</v>
      </c>
      <c r="G653" s="60">
        <v>0.24285714285711688</v>
      </c>
    </row>
    <row r="654" spans="1:7" s="71" customFormat="1" x14ac:dyDescent="0.25">
      <c r="A654" s="62">
        <v>321</v>
      </c>
      <c r="B654" s="53" t="s">
        <v>2303</v>
      </c>
      <c r="C654" s="54">
        <v>10.1</v>
      </c>
      <c r="D654" s="49" t="s">
        <v>494</v>
      </c>
      <c r="E654" s="55">
        <v>10</v>
      </c>
      <c r="F654" s="47">
        <v>2.70524685507164</v>
      </c>
      <c r="G654" s="60">
        <v>0.40000000000009095</v>
      </c>
    </row>
    <row r="655" spans="1:7" s="71" customFormat="1" x14ac:dyDescent="0.25">
      <c r="A655" s="48">
        <v>322</v>
      </c>
      <c r="B655" s="53" t="s">
        <v>2304</v>
      </c>
      <c r="C655" s="54">
        <v>23.8</v>
      </c>
      <c r="D655" s="49" t="s">
        <v>494</v>
      </c>
      <c r="E655" s="55">
        <v>10</v>
      </c>
      <c r="F655" s="47">
        <v>2.70524685507164</v>
      </c>
      <c r="G655" s="60">
        <v>4.7500000000013642E-2</v>
      </c>
    </row>
    <row r="656" spans="1:7" s="71" customFormat="1" x14ac:dyDescent="0.25">
      <c r="A656" s="62">
        <v>323</v>
      </c>
      <c r="B656" s="53" t="s">
        <v>2305</v>
      </c>
      <c r="C656" s="54">
        <v>18</v>
      </c>
      <c r="D656" s="49" t="s">
        <v>425</v>
      </c>
      <c r="E656" s="55">
        <v>10</v>
      </c>
      <c r="F656" s="47">
        <v>4.0965166662513397</v>
      </c>
      <c r="G656" s="60">
        <v>0</v>
      </c>
    </row>
    <row r="657" spans="1:7" s="71" customFormat="1" x14ac:dyDescent="0.25">
      <c r="A657" s="48">
        <v>324</v>
      </c>
      <c r="B657" s="53" t="s">
        <v>2306</v>
      </c>
      <c r="C657" s="54">
        <v>16.329999999999998</v>
      </c>
      <c r="D657" s="49" t="s">
        <v>494</v>
      </c>
      <c r="E657" s="55">
        <v>10</v>
      </c>
      <c r="F657" s="47">
        <v>2.70524685507164</v>
      </c>
      <c r="G657" s="60">
        <v>1.613</v>
      </c>
    </row>
    <row r="658" spans="1:7" s="71" customFormat="1" x14ac:dyDescent="0.25">
      <c r="A658" s="62">
        <v>325</v>
      </c>
      <c r="B658" s="53" t="s">
        <v>2307</v>
      </c>
      <c r="C658" s="54">
        <v>15.24</v>
      </c>
      <c r="D658" s="49" t="s">
        <v>494</v>
      </c>
      <c r="E658" s="55">
        <v>10</v>
      </c>
      <c r="F658" s="47">
        <v>2.70524685507164</v>
      </c>
      <c r="G658" s="60">
        <v>0.38</v>
      </c>
    </row>
    <row r="659" spans="1:7" s="71" customFormat="1" x14ac:dyDescent="0.25">
      <c r="A659" s="48">
        <v>326</v>
      </c>
      <c r="B659" s="53" t="s">
        <v>2308</v>
      </c>
      <c r="C659" s="54">
        <v>13</v>
      </c>
      <c r="D659" s="49" t="s">
        <v>425</v>
      </c>
      <c r="E659" s="55">
        <v>10</v>
      </c>
      <c r="F659" s="47">
        <v>4.0965166662513397</v>
      </c>
      <c r="G659" s="60">
        <v>1.45</v>
      </c>
    </row>
    <row r="660" spans="1:7" s="71" customFormat="1" x14ac:dyDescent="0.25">
      <c r="A660" s="62">
        <v>327</v>
      </c>
      <c r="B660" s="53" t="s">
        <v>2309</v>
      </c>
      <c r="C660" s="54">
        <v>17.54</v>
      </c>
      <c r="D660" s="49" t="s">
        <v>494</v>
      </c>
      <c r="E660" s="55">
        <v>10</v>
      </c>
      <c r="F660" s="47">
        <v>2.70524685507164</v>
      </c>
      <c r="G660" s="60">
        <v>0.28000000000000003</v>
      </c>
    </row>
    <row r="661" spans="1:7" s="71" customFormat="1" x14ac:dyDescent="0.25">
      <c r="A661" s="48">
        <v>328</v>
      </c>
      <c r="B661" s="53" t="s">
        <v>2310</v>
      </c>
      <c r="C661" s="54">
        <v>3.52</v>
      </c>
      <c r="D661" s="49" t="s">
        <v>494</v>
      </c>
      <c r="E661" s="55">
        <v>10</v>
      </c>
      <c r="F661" s="47">
        <v>2.70524685507164</v>
      </c>
      <c r="G661" s="60">
        <v>0.28499999999999998</v>
      </c>
    </row>
    <row r="662" spans="1:7" s="71" customFormat="1" x14ac:dyDescent="0.25">
      <c r="A662" s="62">
        <v>329</v>
      </c>
      <c r="B662" s="53" t="s">
        <v>2311</v>
      </c>
      <c r="C662" s="54">
        <v>8.9600000000000009</v>
      </c>
      <c r="D662" s="49" t="s">
        <v>494</v>
      </c>
      <c r="E662" s="55">
        <v>10</v>
      </c>
      <c r="F662" s="47">
        <v>2.70524685507164</v>
      </c>
      <c r="G662" s="60">
        <v>5.2999999999999999E-2</v>
      </c>
    </row>
    <row r="663" spans="1:7" s="71" customFormat="1" x14ac:dyDescent="0.25">
      <c r="A663" s="48">
        <v>330</v>
      </c>
      <c r="B663" s="53" t="s">
        <v>2312</v>
      </c>
      <c r="C663" s="54">
        <v>20.32</v>
      </c>
      <c r="D663" s="49" t="s">
        <v>494</v>
      </c>
      <c r="E663" s="55">
        <v>10</v>
      </c>
      <c r="F663" s="47">
        <v>2.70524685507164</v>
      </c>
      <c r="G663" s="60">
        <v>0.307</v>
      </c>
    </row>
    <row r="664" spans="1:7" s="71" customFormat="1" x14ac:dyDescent="0.25">
      <c r="A664" s="62">
        <v>331</v>
      </c>
      <c r="B664" s="53" t="s">
        <v>2313</v>
      </c>
      <c r="C664" s="54">
        <v>10.96</v>
      </c>
      <c r="D664" s="49" t="s">
        <v>494</v>
      </c>
      <c r="E664" s="55">
        <v>10</v>
      </c>
      <c r="F664" s="47">
        <v>2.70524685507164</v>
      </c>
      <c r="G664" s="60">
        <v>1.32</v>
      </c>
    </row>
    <row r="665" spans="1:7" s="71" customFormat="1" x14ac:dyDescent="0.25">
      <c r="A665" s="48">
        <v>332</v>
      </c>
      <c r="B665" s="53" t="s">
        <v>2314</v>
      </c>
      <c r="C665" s="54">
        <v>5.2</v>
      </c>
      <c r="D665" s="49" t="s">
        <v>425</v>
      </c>
      <c r="E665" s="55">
        <v>10</v>
      </c>
      <c r="F665" s="47">
        <v>0</v>
      </c>
      <c r="G665" s="60">
        <v>0.44500000000000001</v>
      </c>
    </row>
    <row r="666" spans="1:7" s="71" customFormat="1" x14ac:dyDescent="0.25">
      <c r="A666" s="62">
        <v>333</v>
      </c>
      <c r="B666" s="53" t="s">
        <v>2315</v>
      </c>
      <c r="C666" s="54">
        <v>16.440000000000001</v>
      </c>
      <c r="D666" s="49" t="s">
        <v>494</v>
      </c>
      <c r="E666" s="55">
        <v>10</v>
      </c>
      <c r="F666" s="47">
        <v>2.70524685507164</v>
      </c>
      <c r="G666" s="60">
        <v>0.3</v>
      </c>
    </row>
    <row r="667" spans="1:7" s="71" customFormat="1" x14ac:dyDescent="0.25">
      <c r="A667" s="48">
        <v>334</v>
      </c>
      <c r="B667" s="53" t="s">
        <v>2316</v>
      </c>
      <c r="C667" s="54">
        <v>7.2</v>
      </c>
      <c r="D667" s="49" t="s">
        <v>494</v>
      </c>
      <c r="E667" s="55">
        <v>10</v>
      </c>
      <c r="F667" s="47">
        <v>2.70524685507164</v>
      </c>
      <c r="G667" s="60">
        <v>7.0999999999999994E-2</v>
      </c>
    </row>
    <row r="668" spans="1:7" s="71" customFormat="1" x14ac:dyDescent="0.25">
      <c r="A668" s="62">
        <v>335</v>
      </c>
      <c r="B668" s="53" t="s">
        <v>2317</v>
      </c>
      <c r="C668" s="54">
        <v>5.53</v>
      </c>
      <c r="D668" s="49" t="s">
        <v>494</v>
      </c>
      <c r="E668" s="55">
        <v>10</v>
      </c>
      <c r="F668" s="47">
        <v>2.70524685507164</v>
      </c>
      <c r="G668" s="60">
        <v>0.18</v>
      </c>
    </row>
    <row r="669" spans="1:7" s="71" customFormat="1" x14ac:dyDescent="0.25">
      <c r="A669" s="48">
        <v>336</v>
      </c>
      <c r="B669" s="53" t="s">
        <v>2318</v>
      </c>
      <c r="C669" s="54">
        <v>13.13</v>
      </c>
      <c r="D669" s="49" t="s">
        <v>494</v>
      </c>
      <c r="E669" s="55">
        <v>10</v>
      </c>
      <c r="F669" s="47">
        <v>2.70524685507164</v>
      </c>
      <c r="G669" s="60">
        <v>1.23</v>
      </c>
    </row>
    <row r="670" spans="1:7" s="71" customFormat="1" x14ac:dyDescent="0.25">
      <c r="A670" s="62">
        <v>337</v>
      </c>
      <c r="B670" s="53" t="s">
        <v>2319</v>
      </c>
      <c r="C670" s="54">
        <v>11.83</v>
      </c>
      <c r="D670" s="49" t="s">
        <v>494</v>
      </c>
      <c r="E670" s="55">
        <v>10</v>
      </c>
      <c r="F670" s="47">
        <v>2.70524685507164</v>
      </c>
      <c r="G670" s="60">
        <v>1.1399999999999999</v>
      </c>
    </row>
    <row r="671" spans="1:7" s="71" customFormat="1" x14ac:dyDescent="0.25">
      <c r="A671" s="48">
        <v>338</v>
      </c>
      <c r="B671" s="53" t="s">
        <v>2320</v>
      </c>
      <c r="C671" s="54">
        <v>22.93</v>
      </c>
      <c r="D671" s="49" t="s">
        <v>494</v>
      </c>
      <c r="E671" s="55">
        <v>10</v>
      </c>
      <c r="F671" s="47">
        <v>2.70524685507164</v>
      </c>
      <c r="G671" s="60">
        <v>4.4999999999999998E-2</v>
      </c>
    </row>
    <row r="672" spans="1:7" s="71" customFormat="1" x14ac:dyDescent="0.25">
      <c r="A672" s="62">
        <v>339</v>
      </c>
      <c r="B672" s="53" t="s">
        <v>2321</v>
      </c>
      <c r="C672" s="54">
        <v>16.940000000000001</v>
      </c>
      <c r="D672" s="49" t="s">
        <v>494</v>
      </c>
      <c r="E672" s="55">
        <v>10</v>
      </c>
      <c r="F672" s="47">
        <v>2.70524685507164</v>
      </c>
      <c r="G672" s="64">
        <v>0.02</v>
      </c>
    </row>
    <row r="673" spans="1:7" s="71" customFormat="1" x14ac:dyDescent="0.25">
      <c r="A673" s="48">
        <v>340</v>
      </c>
      <c r="B673" s="53" t="s">
        <v>2322</v>
      </c>
      <c r="C673" s="54">
        <v>64.8</v>
      </c>
      <c r="D673" s="49" t="s">
        <v>494</v>
      </c>
      <c r="E673" s="55">
        <v>10</v>
      </c>
      <c r="F673" s="47">
        <v>2.70524685507164</v>
      </c>
      <c r="G673" s="60">
        <v>0.255</v>
      </c>
    </row>
    <row r="674" spans="1:7" s="71" customFormat="1" x14ac:dyDescent="0.25">
      <c r="A674" s="62">
        <v>341</v>
      </c>
      <c r="B674" s="53" t="s">
        <v>2323</v>
      </c>
      <c r="C674" s="54">
        <v>2.66</v>
      </c>
      <c r="D674" s="49" t="s">
        <v>494</v>
      </c>
      <c r="E674" s="55">
        <v>10</v>
      </c>
      <c r="F674" s="47">
        <v>2.70524685507164</v>
      </c>
      <c r="G674" s="60">
        <v>0.08</v>
      </c>
    </row>
    <row r="675" spans="1:7" s="71" customFormat="1" x14ac:dyDescent="0.25">
      <c r="A675" s="48">
        <v>342</v>
      </c>
      <c r="B675" s="53" t="s">
        <v>2324</v>
      </c>
      <c r="C675" s="54">
        <v>3.95</v>
      </c>
      <c r="D675" s="49" t="s">
        <v>494</v>
      </c>
      <c r="E675" s="55">
        <v>10</v>
      </c>
      <c r="F675" s="47">
        <v>2.70524685507164</v>
      </c>
      <c r="G675" s="60">
        <v>0.2</v>
      </c>
    </row>
    <row r="676" spans="1:7" s="71" customFormat="1" x14ac:dyDescent="0.25">
      <c r="A676" s="62">
        <v>343</v>
      </c>
      <c r="B676" s="53" t="s">
        <v>2325</v>
      </c>
      <c r="C676" s="54">
        <v>7.3</v>
      </c>
      <c r="D676" s="49" t="s">
        <v>494</v>
      </c>
      <c r="E676" s="55">
        <v>10</v>
      </c>
      <c r="F676" s="47">
        <v>2.70524685507164</v>
      </c>
      <c r="G676" s="60">
        <v>0.32</v>
      </c>
    </row>
    <row r="677" spans="1:7" s="71" customFormat="1" x14ac:dyDescent="0.25">
      <c r="A677" s="48">
        <v>344</v>
      </c>
      <c r="B677" s="53" t="s">
        <v>2326</v>
      </c>
      <c r="C677" s="54">
        <v>60.86</v>
      </c>
      <c r="D677" s="49" t="s">
        <v>494</v>
      </c>
      <c r="E677" s="55">
        <v>10</v>
      </c>
      <c r="F677" s="47">
        <v>2.70524685507164</v>
      </c>
      <c r="G677" s="60">
        <v>0.06</v>
      </c>
    </row>
    <row r="678" spans="1:7" s="71" customFormat="1" x14ac:dyDescent="0.25">
      <c r="A678" s="62">
        <v>345</v>
      </c>
      <c r="B678" s="53" t="s">
        <v>2327</v>
      </c>
      <c r="C678" s="54">
        <v>2.0299999999999998</v>
      </c>
      <c r="D678" s="49" t="s">
        <v>494</v>
      </c>
      <c r="E678" s="55">
        <v>10</v>
      </c>
      <c r="F678" s="47">
        <v>2.70524685507164</v>
      </c>
      <c r="G678" s="60">
        <v>0.27700000000000002</v>
      </c>
    </row>
    <row r="679" spans="1:7" s="71" customFormat="1" x14ac:dyDescent="0.25">
      <c r="A679" s="48">
        <v>346</v>
      </c>
      <c r="B679" s="53" t="s">
        <v>2328</v>
      </c>
      <c r="C679" s="54">
        <v>13.23</v>
      </c>
      <c r="D679" s="49" t="s">
        <v>494</v>
      </c>
      <c r="E679" s="55">
        <v>10</v>
      </c>
      <c r="F679" s="47">
        <v>2.70524685507164</v>
      </c>
      <c r="G679" s="60">
        <v>0.64500000000000002</v>
      </c>
    </row>
    <row r="680" spans="1:7" s="71" customFormat="1" x14ac:dyDescent="0.25">
      <c r="A680" s="62">
        <v>347</v>
      </c>
      <c r="B680" s="53" t="s">
        <v>2329</v>
      </c>
      <c r="C680" s="54">
        <v>14.61</v>
      </c>
      <c r="D680" s="49" t="s">
        <v>494</v>
      </c>
      <c r="E680" s="55">
        <v>10</v>
      </c>
      <c r="F680" s="47">
        <v>2.70524685507164</v>
      </c>
      <c r="G680" s="60">
        <v>0.13</v>
      </c>
    </row>
    <row r="681" spans="1:7" s="71" customFormat="1" x14ac:dyDescent="0.25">
      <c r="A681" s="48">
        <v>348</v>
      </c>
      <c r="B681" s="53" t="s">
        <v>2330</v>
      </c>
      <c r="C681" s="54">
        <v>7.35</v>
      </c>
      <c r="D681" s="49" t="s">
        <v>494</v>
      </c>
      <c r="E681" s="55">
        <v>10</v>
      </c>
      <c r="F681" s="47">
        <v>2.70524685507164</v>
      </c>
      <c r="G681" s="60">
        <v>0.23</v>
      </c>
    </row>
    <row r="682" spans="1:7" s="71" customFormat="1" x14ac:dyDescent="0.25">
      <c r="A682" s="62">
        <v>349</v>
      </c>
      <c r="B682" s="53" t="s">
        <v>2331</v>
      </c>
      <c r="C682" s="54">
        <v>6.72</v>
      </c>
      <c r="D682" s="49" t="s">
        <v>494</v>
      </c>
      <c r="E682" s="55">
        <v>10</v>
      </c>
      <c r="F682" s="47">
        <v>2.70524685507164</v>
      </c>
      <c r="G682" s="60">
        <v>1.4999999999999999E-2</v>
      </c>
    </row>
    <row r="683" spans="1:7" s="71" customFormat="1" x14ac:dyDescent="0.25">
      <c r="A683" s="48">
        <v>350</v>
      </c>
      <c r="B683" s="53" t="s">
        <v>2332</v>
      </c>
      <c r="C683" s="54">
        <v>4.0599999999999996</v>
      </c>
      <c r="D683" s="49" t="s">
        <v>494</v>
      </c>
      <c r="E683" s="55">
        <v>10</v>
      </c>
      <c r="F683" s="47">
        <v>2.70524685507164</v>
      </c>
      <c r="G683" s="60">
        <v>0.11600000000000001</v>
      </c>
    </row>
    <row r="684" spans="1:7" s="71" customFormat="1" x14ac:dyDescent="0.25">
      <c r="A684" s="62">
        <v>351</v>
      </c>
      <c r="B684" s="53" t="s">
        <v>3811</v>
      </c>
      <c r="C684" s="54">
        <v>1.19</v>
      </c>
      <c r="D684" s="49" t="s">
        <v>494</v>
      </c>
      <c r="E684" s="55">
        <v>10</v>
      </c>
      <c r="F684" s="47">
        <v>2.70524685507164</v>
      </c>
      <c r="G684" s="60">
        <v>5.5E-2</v>
      </c>
    </row>
    <row r="685" spans="1:7" s="71" customFormat="1" x14ac:dyDescent="0.25">
      <c r="A685" s="48">
        <v>352</v>
      </c>
      <c r="B685" s="53" t="s">
        <v>2333</v>
      </c>
      <c r="C685" s="54">
        <v>22.97</v>
      </c>
      <c r="D685" s="49" t="s">
        <v>494</v>
      </c>
      <c r="E685" s="55">
        <v>10</v>
      </c>
      <c r="F685" s="47">
        <v>2.70524685507164</v>
      </c>
      <c r="G685" s="60">
        <v>0.35</v>
      </c>
    </row>
    <row r="686" spans="1:7" s="71" customFormat="1" x14ac:dyDescent="0.25">
      <c r="A686" s="62">
        <v>353</v>
      </c>
      <c r="B686" s="53" t="s">
        <v>2334</v>
      </c>
      <c r="C686" s="54">
        <v>18.190000000000001</v>
      </c>
      <c r="D686" s="49" t="s">
        <v>494</v>
      </c>
      <c r="E686" s="55">
        <v>10</v>
      </c>
      <c r="F686" s="47">
        <v>2.70524685507164</v>
      </c>
      <c r="G686" s="60">
        <v>3.2000000000000001E-2</v>
      </c>
    </row>
    <row r="687" spans="1:7" s="71" customFormat="1" x14ac:dyDescent="0.25">
      <c r="A687" s="48">
        <v>354</v>
      </c>
      <c r="B687" s="53" t="s">
        <v>2335</v>
      </c>
      <c r="C687" s="54">
        <v>4.55</v>
      </c>
      <c r="D687" s="49" t="s">
        <v>494</v>
      </c>
      <c r="E687" s="55">
        <v>10</v>
      </c>
      <c r="F687" s="47">
        <v>2.70524685507164</v>
      </c>
      <c r="G687" s="60">
        <v>0.17899999999999999</v>
      </c>
    </row>
    <row r="688" spans="1:7" s="71" customFormat="1" x14ac:dyDescent="0.25">
      <c r="A688" s="62">
        <v>355</v>
      </c>
      <c r="B688" s="53" t="s">
        <v>2336</v>
      </c>
      <c r="C688" s="54">
        <v>27.44</v>
      </c>
      <c r="D688" s="49" t="s">
        <v>494</v>
      </c>
      <c r="E688" s="55">
        <v>10</v>
      </c>
      <c r="F688" s="47">
        <v>2.70524685507164</v>
      </c>
      <c r="G688" s="60">
        <v>0.16</v>
      </c>
    </row>
    <row r="689" spans="1:7" s="71" customFormat="1" x14ac:dyDescent="0.25">
      <c r="A689" s="48">
        <v>356</v>
      </c>
      <c r="B689" s="53" t="s">
        <v>2337</v>
      </c>
      <c r="C689" s="54">
        <v>3.43</v>
      </c>
      <c r="D689" s="49" t="s">
        <v>494</v>
      </c>
      <c r="E689" s="55">
        <v>10</v>
      </c>
      <c r="F689" s="47">
        <v>2.70524685507164</v>
      </c>
      <c r="G689" s="60">
        <v>0.04</v>
      </c>
    </row>
    <row r="690" spans="1:7" s="71" customFormat="1" x14ac:dyDescent="0.25">
      <c r="A690" s="62">
        <v>357</v>
      </c>
      <c r="B690" s="53" t="s">
        <v>2338</v>
      </c>
      <c r="C690" s="54">
        <v>3.15</v>
      </c>
      <c r="D690" s="49" t="s">
        <v>494</v>
      </c>
      <c r="E690" s="55">
        <v>10</v>
      </c>
      <c r="F690" s="47">
        <v>2.70524685507164</v>
      </c>
      <c r="G690" s="60">
        <v>0.12</v>
      </c>
    </row>
    <row r="691" spans="1:7" s="71" customFormat="1" x14ac:dyDescent="0.25">
      <c r="A691" s="48">
        <v>358</v>
      </c>
      <c r="B691" s="53" t="s">
        <v>2339</v>
      </c>
      <c r="C691" s="54">
        <v>9.27</v>
      </c>
      <c r="D691" s="49" t="s">
        <v>494</v>
      </c>
      <c r="E691" s="55">
        <v>10</v>
      </c>
      <c r="F691" s="47">
        <v>2.70524685507164</v>
      </c>
      <c r="G691" s="64">
        <v>4.4999999999999998E-2</v>
      </c>
    </row>
    <row r="692" spans="1:7" s="71" customFormat="1" x14ac:dyDescent="0.25">
      <c r="A692" s="62">
        <v>359</v>
      </c>
      <c r="B692" s="53" t="s">
        <v>2340</v>
      </c>
      <c r="C692" s="54">
        <v>33.99</v>
      </c>
      <c r="D692" s="49" t="s">
        <v>494</v>
      </c>
      <c r="E692" s="55">
        <v>10</v>
      </c>
      <c r="F692" s="47">
        <v>2.70524685507164</v>
      </c>
      <c r="G692" s="60">
        <v>0.17299999999999999</v>
      </c>
    </row>
    <row r="693" spans="1:7" s="71" customFormat="1" x14ac:dyDescent="0.25">
      <c r="A693" s="48">
        <v>360</v>
      </c>
      <c r="B693" s="53" t="s">
        <v>2341</v>
      </c>
      <c r="C693" s="54">
        <v>2.1</v>
      </c>
      <c r="D693" s="49" t="s">
        <v>494</v>
      </c>
      <c r="E693" s="55">
        <v>10</v>
      </c>
      <c r="F693" s="47">
        <v>2.70524685507164</v>
      </c>
      <c r="G693" s="64">
        <v>0.01</v>
      </c>
    </row>
    <row r="694" spans="1:7" s="71" customFormat="1" x14ac:dyDescent="0.25">
      <c r="A694" s="62">
        <v>361</v>
      </c>
      <c r="B694" s="53" t="s">
        <v>2343</v>
      </c>
      <c r="C694" s="54">
        <v>3.19</v>
      </c>
      <c r="D694" s="49" t="s">
        <v>494</v>
      </c>
      <c r="E694" s="55">
        <v>10</v>
      </c>
      <c r="F694" s="47">
        <v>2.70524685507164</v>
      </c>
      <c r="G694" s="60">
        <v>0.09</v>
      </c>
    </row>
    <row r="695" spans="1:7" s="71" customFormat="1" x14ac:dyDescent="0.25">
      <c r="A695" s="48">
        <v>362</v>
      </c>
      <c r="B695" s="53" t="s">
        <v>2342</v>
      </c>
      <c r="C695" s="54">
        <v>3.43</v>
      </c>
      <c r="D695" s="49" t="s">
        <v>494</v>
      </c>
      <c r="E695" s="55">
        <v>10</v>
      </c>
      <c r="F695" s="47">
        <v>2.70524685507164</v>
      </c>
      <c r="G695" s="60">
        <v>0.1</v>
      </c>
    </row>
    <row r="696" spans="1:7" s="71" customFormat="1" x14ac:dyDescent="0.25">
      <c r="A696" s="62">
        <v>363</v>
      </c>
      <c r="B696" s="53" t="s">
        <v>2340</v>
      </c>
      <c r="C696" s="54">
        <v>33.99</v>
      </c>
      <c r="D696" s="49" t="s">
        <v>494</v>
      </c>
      <c r="E696" s="55">
        <v>10</v>
      </c>
      <c r="F696" s="47">
        <v>2.70524685507164</v>
      </c>
      <c r="G696" s="60">
        <v>0.18</v>
      </c>
    </row>
    <row r="697" spans="1:7" s="71" customFormat="1" x14ac:dyDescent="0.25">
      <c r="A697" s="48">
        <v>364</v>
      </c>
      <c r="B697" s="53" t="s">
        <v>2341</v>
      </c>
      <c r="C697" s="54">
        <v>2.1</v>
      </c>
      <c r="D697" s="49" t="s">
        <v>494</v>
      </c>
      <c r="E697" s="55">
        <v>10</v>
      </c>
      <c r="F697" s="47">
        <v>2.70524685507164</v>
      </c>
      <c r="G697" s="60">
        <v>0.13500000000000001</v>
      </c>
    </row>
    <row r="698" spans="1:7" s="71" customFormat="1" x14ac:dyDescent="0.25">
      <c r="A698" s="62">
        <v>365</v>
      </c>
      <c r="B698" s="53" t="s">
        <v>2343</v>
      </c>
      <c r="C698" s="54">
        <v>3.19</v>
      </c>
      <c r="D698" s="49" t="s">
        <v>494</v>
      </c>
      <c r="E698" s="55">
        <v>10</v>
      </c>
      <c r="F698" s="47">
        <v>2.70524685507164</v>
      </c>
      <c r="G698" s="60">
        <v>0.13800000000000001</v>
      </c>
    </row>
    <row r="699" spans="1:7" s="71" customFormat="1" x14ac:dyDescent="0.25">
      <c r="A699" s="48">
        <v>366</v>
      </c>
      <c r="B699" s="53" t="s">
        <v>2344</v>
      </c>
      <c r="C699" s="54">
        <v>4.5999999999999996</v>
      </c>
      <c r="D699" s="49" t="s">
        <v>494</v>
      </c>
      <c r="E699" s="55">
        <v>10</v>
      </c>
      <c r="F699" s="47">
        <v>2.70524685507164</v>
      </c>
      <c r="G699" s="60">
        <v>0.13</v>
      </c>
    </row>
    <row r="700" spans="1:7" s="71" customFormat="1" x14ac:dyDescent="0.25">
      <c r="A700" s="62">
        <v>367</v>
      </c>
      <c r="B700" s="53" t="s">
        <v>2345</v>
      </c>
      <c r="C700" s="54">
        <v>15.3</v>
      </c>
      <c r="D700" s="49" t="s">
        <v>494</v>
      </c>
      <c r="E700" s="55">
        <v>10</v>
      </c>
      <c r="F700" s="47">
        <v>2.70524685507164</v>
      </c>
      <c r="G700" s="60">
        <v>0.107</v>
      </c>
    </row>
    <row r="701" spans="1:7" s="71" customFormat="1" x14ac:dyDescent="0.25">
      <c r="A701" s="48">
        <v>368</v>
      </c>
      <c r="B701" s="53" t="s">
        <v>2346</v>
      </c>
      <c r="C701" s="54">
        <v>6.7</v>
      </c>
      <c r="D701" s="49" t="s">
        <v>494</v>
      </c>
      <c r="E701" s="55">
        <v>10</v>
      </c>
      <c r="F701" s="47">
        <v>2.70524685507164</v>
      </c>
      <c r="G701" s="60">
        <v>0.16500000000000001</v>
      </c>
    </row>
    <row r="702" spans="1:7" s="71" customFormat="1" x14ac:dyDescent="0.25">
      <c r="A702" s="62">
        <v>369</v>
      </c>
      <c r="B702" s="53" t="s">
        <v>2347</v>
      </c>
      <c r="C702" s="54">
        <v>7.1</v>
      </c>
      <c r="D702" s="49" t="s">
        <v>494</v>
      </c>
      <c r="E702" s="55">
        <v>10</v>
      </c>
      <c r="F702" s="47">
        <v>2.70524685507164</v>
      </c>
      <c r="G702" s="64">
        <v>8.0000000000000002E-3</v>
      </c>
    </row>
    <row r="703" spans="1:7" s="71" customFormat="1" x14ac:dyDescent="0.25">
      <c r="A703" s="48">
        <v>370</v>
      </c>
      <c r="B703" s="53" t="s">
        <v>2348</v>
      </c>
      <c r="C703" s="54">
        <v>27.16</v>
      </c>
      <c r="D703" s="49" t="s">
        <v>494</v>
      </c>
      <c r="E703" s="55">
        <v>10</v>
      </c>
      <c r="F703" s="47">
        <v>2.70524685507164</v>
      </c>
      <c r="G703" s="60">
        <v>0.06</v>
      </c>
    </row>
    <row r="704" spans="1:7" s="71" customFormat="1" x14ac:dyDescent="0.25">
      <c r="A704" s="62">
        <v>371</v>
      </c>
      <c r="B704" s="53" t="s">
        <v>2349</v>
      </c>
      <c r="C704" s="54">
        <v>5.95</v>
      </c>
      <c r="D704" s="49" t="s">
        <v>494</v>
      </c>
      <c r="E704" s="55">
        <v>10</v>
      </c>
      <c r="F704" s="47">
        <v>2.70524685507164</v>
      </c>
      <c r="G704" s="60">
        <v>0.105</v>
      </c>
    </row>
    <row r="705" spans="1:7" s="71" customFormat="1" x14ac:dyDescent="0.25">
      <c r="A705" s="48">
        <v>372</v>
      </c>
      <c r="B705" s="53" t="s">
        <v>2350</v>
      </c>
      <c r="C705" s="54">
        <v>3.22</v>
      </c>
      <c r="D705" s="49" t="s">
        <v>494</v>
      </c>
      <c r="E705" s="55">
        <v>10</v>
      </c>
      <c r="F705" s="47">
        <v>2.70524685507164</v>
      </c>
      <c r="G705" s="60">
        <v>0.24</v>
      </c>
    </row>
    <row r="706" spans="1:7" s="71" customFormat="1" x14ac:dyDescent="0.25">
      <c r="A706" s="62">
        <v>373</v>
      </c>
      <c r="B706" s="53" t="s">
        <v>2351</v>
      </c>
      <c r="C706" s="54">
        <v>4.3</v>
      </c>
      <c r="D706" s="49" t="s">
        <v>494</v>
      </c>
      <c r="E706" s="55">
        <v>10</v>
      </c>
      <c r="F706" s="47">
        <v>2.70524685507164</v>
      </c>
      <c r="G706" s="60">
        <v>0.19500000000000001</v>
      </c>
    </row>
    <row r="707" spans="1:7" s="71" customFormat="1" x14ac:dyDescent="0.25">
      <c r="A707" s="48">
        <v>374</v>
      </c>
      <c r="B707" s="53" t="s">
        <v>2352</v>
      </c>
      <c r="C707" s="54">
        <v>6.98</v>
      </c>
      <c r="D707" s="49" t="s">
        <v>494</v>
      </c>
      <c r="E707" s="55">
        <v>10</v>
      </c>
      <c r="F707" s="47">
        <v>2.70524685507164</v>
      </c>
      <c r="G707" s="60">
        <v>0.126</v>
      </c>
    </row>
    <row r="708" spans="1:7" s="71" customFormat="1" x14ac:dyDescent="0.25">
      <c r="A708" s="62">
        <v>375</v>
      </c>
      <c r="B708" s="53" t="s">
        <v>2353</v>
      </c>
      <c r="C708" s="54">
        <v>14.72</v>
      </c>
      <c r="D708" s="49" t="s">
        <v>494</v>
      </c>
      <c r="E708" s="55">
        <v>10</v>
      </c>
      <c r="F708" s="47">
        <v>2.70524685507164</v>
      </c>
      <c r="G708" s="60">
        <v>7.0000000000000007E-2</v>
      </c>
    </row>
    <row r="709" spans="1:7" s="71" customFormat="1" x14ac:dyDescent="0.25">
      <c r="A709" s="48">
        <v>376</v>
      </c>
      <c r="B709" s="53" t="s">
        <v>2354</v>
      </c>
      <c r="C709" s="54">
        <v>5.74</v>
      </c>
      <c r="D709" s="49" t="s">
        <v>494</v>
      </c>
      <c r="E709" s="55">
        <v>10</v>
      </c>
      <c r="F709" s="47">
        <v>2.70524685507164</v>
      </c>
      <c r="G709" s="60">
        <v>0.155</v>
      </c>
    </row>
    <row r="710" spans="1:7" s="71" customFormat="1" x14ac:dyDescent="0.25">
      <c r="A710" s="62">
        <v>377</v>
      </c>
      <c r="B710" s="53" t="s">
        <v>2355</v>
      </c>
      <c r="C710" s="54">
        <v>23.45</v>
      </c>
      <c r="D710" s="49" t="s">
        <v>494</v>
      </c>
      <c r="E710" s="55">
        <v>10</v>
      </c>
      <c r="F710" s="47">
        <v>2.70524685507164</v>
      </c>
      <c r="G710" s="64">
        <v>1.4999999999999999E-2</v>
      </c>
    </row>
    <row r="711" spans="1:7" s="71" customFormat="1" x14ac:dyDescent="0.25">
      <c r="A711" s="48">
        <v>378</v>
      </c>
      <c r="B711" s="53" t="s">
        <v>2356</v>
      </c>
      <c r="C711" s="54">
        <v>2.73</v>
      </c>
      <c r="D711" s="49" t="s">
        <v>494</v>
      </c>
      <c r="E711" s="55">
        <v>10</v>
      </c>
      <c r="F711" s="47">
        <v>2.70524685507164</v>
      </c>
      <c r="G711" s="60">
        <v>0.13500000000000001</v>
      </c>
    </row>
    <row r="712" spans="1:7" s="71" customFormat="1" x14ac:dyDescent="0.25">
      <c r="A712" s="62">
        <v>379</v>
      </c>
      <c r="B712" s="53" t="s">
        <v>2357</v>
      </c>
      <c r="C712" s="54">
        <v>44.52</v>
      </c>
      <c r="D712" s="49" t="s">
        <v>494</v>
      </c>
      <c r="E712" s="55">
        <v>10</v>
      </c>
      <c r="F712" s="47">
        <v>2.70524685507164</v>
      </c>
      <c r="G712" s="60">
        <v>0.11</v>
      </c>
    </row>
    <row r="713" spans="1:7" s="71" customFormat="1" x14ac:dyDescent="0.25">
      <c r="A713" s="48">
        <v>380</v>
      </c>
      <c r="B713" s="53" t="s">
        <v>2358</v>
      </c>
      <c r="C713" s="54">
        <v>39.07</v>
      </c>
      <c r="D713" s="49" t="s">
        <v>494</v>
      </c>
      <c r="E713" s="55">
        <v>10</v>
      </c>
      <c r="F713" s="47">
        <v>2.70524685507164</v>
      </c>
      <c r="G713" s="64">
        <v>0.02</v>
      </c>
    </row>
    <row r="714" spans="1:7" s="71" customFormat="1" x14ac:dyDescent="0.25">
      <c r="A714" s="62">
        <v>381</v>
      </c>
      <c r="B714" s="53" t="s">
        <v>2359</v>
      </c>
      <c r="C714" s="54">
        <v>84.84</v>
      </c>
      <c r="D714" s="49" t="s">
        <v>494</v>
      </c>
      <c r="E714" s="55">
        <v>10</v>
      </c>
      <c r="F714" s="47">
        <v>2.70524685507164</v>
      </c>
      <c r="G714" s="60">
        <v>0.12</v>
      </c>
    </row>
    <row r="715" spans="1:7" s="71" customFormat="1" x14ac:dyDescent="0.25">
      <c r="A715" s="48">
        <v>382</v>
      </c>
      <c r="B715" s="53" t="s">
        <v>2360</v>
      </c>
      <c r="C715" s="54">
        <v>9.0299999999999994</v>
      </c>
      <c r="D715" s="49" t="s">
        <v>494</v>
      </c>
      <c r="E715" s="55">
        <v>10</v>
      </c>
      <c r="F715" s="47">
        <v>2.70524685507164</v>
      </c>
      <c r="G715" s="60">
        <v>0.94</v>
      </c>
    </row>
    <row r="716" spans="1:7" s="71" customFormat="1" x14ac:dyDescent="0.25">
      <c r="A716" s="62">
        <v>383</v>
      </c>
      <c r="B716" s="53" t="s">
        <v>2361</v>
      </c>
      <c r="C716" s="54">
        <v>910</v>
      </c>
      <c r="D716" s="49" t="s">
        <v>494</v>
      </c>
      <c r="E716" s="55">
        <v>10</v>
      </c>
      <c r="F716" s="47">
        <v>2.70524685507164</v>
      </c>
      <c r="G716" s="64">
        <v>0.05</v>
      </c>
    </row>
    <row r="717" spans="1:7" s="71" customFormat="1" x14ac:dyDescent="0.25">
      <c r="A717" s="48">
        <v>384</v>
      </c>
      <c r="B717" s="53" t="s">
        <v>2362</v>
      </c>
      <c r="C717" s="54">
        <v>4.9000000000000004</v>
      </c>
      <c r="D717" s="49" t="s">
        <v>494</v>
      </c>
      <c r="E717" s="55">
        <v>10</v>
      </c>
      <c r="F717" s="47">
        <v>2.70524685507164</v>
      </c>
      <c r="G717" s="60">
        <v>0.12</v>
      </c>
    </row>
    <row r="718" spans="1:7" s="71" customFormat="1" x14ac:dyDescent="0.25">
      <c r="A718" s="62">
        <v>385</v>
      </c>
      <c r="B718" s="53" t="s">
        <v>2363</v>
      </c>
      <c r="C718" s="54">
        <v>4.34</v>
      </c>
      <c r="D718" s="49" t="s">
        <v>494</v>
      </c>
      <c r="E718" s="55">
        <v>10</v>
      </c>
      <c r="F718" s="47">
        <v>2.70524685507164</v>
      </c>
      <c r="G718" s="60">
        <v>2.7E-2</v>
      </c>
    </row>
    <row r="719" spans="1:7" s="71" customFormat="1" x14ac:dyDescent="0.25">
      <c r="A719" s="48">
        <v>386</v>
      </c>
      <c r="B719" s="53" t="s">
        <v>2364</v>
      </c>
      <c r="C719" s="54">
        <v>2.38</v>
      </c>
      <c r="D719" s="49" t="s">
        <v>494</v>
      </c>
      <c r="E719" s="55">
        <v>10</v>
      </c>
      <c r="F719" s="47">
        <v>2.70524685507164</v>
      </c>
      <c r="G719" s="60">
        <v>0.13</v>
      </c>
    </row>
    <row r="720" spans="1:7" s="71" customFormat="1" x14ac:dyDescent="0.25">
      <c r="A720" s="62">
        <v>387</v>
      </c>
      <c r="B720" s="53" t="s">
        <v>2365</v>
      </c>
      <c r="C720" s="54">
        <v>17.8</v>
      </c>
      <c r="D720" s="49" t="s">
        <v>494</v>
      </c>
      <c r="E720" s="55">
        <v>10</v>
      </c>
      <c r="F720" s="47">
        <v>2.70524685507164</v>
      </c>
      <c r="G720" s="60">
        <v>0.16500000000000001</v>
      </c>
    </row>
    <row r="721" spans="1:7" s="71" customFormat="1" x14ac:dyDescent="0.25">
      <c r="A721" s="48">
        <v>388</v>
      </c>
      <c r="B721" s="53" t="s">
        <v>2366</v>
      </c>
      <c r="C721" s="54">
        <v>7.07</v>
      </c>
      <c r="D721" s="49" t="s">
        <v>494</v>
      </c>
      <c r="E721" s="55">
        <v>10</v>
      </c>
      <c r="F721" s="47">
        <v>2.70524685507164</v>
      </c>
      <c r="G721" s="60">
        <v>0.06</v>
      </c>
    </row>
    <row r="722" spans="1:7" s="71" customFormat="1" x14ac:dyDescent="0.25">
      <c r="A722" s="62">
        <v>389</v>
      </c>
      <c r="B722" s="53" t="s">
        <v>2367</v>
      </c>
      <c r="C722" s="54">
        <v>4.62</v>
      </c>
      <c r="D722" s="49" t="s">
        <v>494</v>
      </c>
      <c r="E722" s="55">
        <v>10</v>
      </c>
      <c r="F722" s="47">
        <v>2.70524685507164</v>
      </c>
      <c r="G722" s="60">
        <v>0.12</v>
      </c>
    </row>
    <row r="723" spans="1:7" s="71" customFormat="1" x14ac:dyDescent="0.25">
      <c r="A723" s="48">
        <v>390</v>
      </c>
      <c r="B723" s="53" t="s">
        <v>2368</v>
      </c>
      <c r="C723" s="54">
        <v>6.51</v>
      </c>
      <c r="D723" s="49" t="s">
        <v>494</v>
      </c>
      <c r="E723" s="55">
        <v>10</v>
      </c>
      <c r="F723" s="47">
        <v>2.70524685507164</v>
      </c>
      <c r="G723" s="64">
        <v>6.0000000000000001E-3</v>
      </c>
    </row>
    <row r="724" spans="1:7" s="71" customFormat="1" ht="17.25" customHeight="1" x14ac:dyDescent="0.25">
      <c r="A724" s="62">
        <v>391</v>
      </c>
      <c r="B724" s="53" t="s">
        <v>3812</v>
      </c>
      <c r="C724" s="54">
        <v>10.7</v>
      </c>
      <c r="D724" s="49" t="s">
        <v>494</v>
      </c>
      <c r="E724" s="55">
        <v>10</v>
      </c>
      <c r="F724" s="47">
        <v>2.70524685507164</v>
      </c>
      <c r="G724" s="60">
        <v>0</v>
      </c>
    </row>
    <row r="725" spans="1:7" s="71" customFormat="1" x14ac:dyDescent="0.25">
      <c r="A725" s="48">
        <v>392</v>
      </c>
      <c r="B725" s="53" t="s">
        <v>2369</v>
      </c>
      <c r="C725" s="54">
        <v>5.39</v>
      </c>
      <c r="D725" s="49" t="s">
        <v>494</v>
      </c>
      <c r="E725" s="55">
        <v>10</v>
      </c>
      <c r="F725" s="47">
        <v>2.70524685507164</v>
      </c>
      <c r="G725" s="60">
        <v>0.13</v>
      </c>
    </row>
    <row r="726" spans="1:7" s="71" customFormat="1" x14ac:dyDescent="0.25">
      <c r="A726" s="62">
        <v>393</v>
      </c>
      <c r="B726" s="53" t="s">
        <v>2370</v>
      </c>
      <c r="C726" s="54">
        <v>3.15</v>
      </c>
      <c r="D726" s="49" t="s">
        <v>494</v>
      </c>
      <c r="E726" s="55">
        <v>10</v>
      </c>
      <c r="F726" s="47">
        <v>2.70524685507164</v>
      </c>
      <c r="G726" s="60">
        <v>8.5000000000000006E-2</v>
      </c>
    </row>
    <row r="727" spans="1:7" s="71" customFormat="1" x14ac:dyDescent="0.25">
      <c r="A727" s="48">
        <v>394</v>
      </c>
      <c r="B727" s="53" t="s">
        <v>2371</v>
      </c>
      <c r="C727" s="54">
        <v>18.899999999999999</v>
      </c>
      <c r="D727" s="49" t="s">
        <v>494</v>
      </c>
      <c r="E727" s="55">
        <v>10</v>
      </c>
      <c r="F727" s="47">
        <v>2.70524685507164</v>
      </c>
      <c r="G727" s="60">
        <v>0.13500000000000001</v>
      </c>
    </row>
    <row r="728" spans="1:7" s="71" customFormat="1" x14ac:dyDescent="0.25">
      <c r="A728" s="62">
        <v>395</v>
      </c>
      <c r="B728" s="53" t="s">
        <v>2372</v>
      </c>
      <c r="C728" s="54">
        <v>4.42</v>
      </c>
      <c r="D728" s="49" t="s">
        <v>494</v>
      </c>
      <c r="E728" s="55">
        <v>10</v>
      </c>
      <c r="F728" s="47">
        <v>2.70524685507164</v>
      </c>
      <c r="G728" s="60">
        <v>0.2</v>
      </c>
    </row>
    <row r="729" spans="1:7" s="71" customFormat="1" x14ac:dyDescent="0.25">
      <c r="A729" s="48">
        <v>396</v>
      </c>
      <c r="B729" s="53" t="s">
        <v>2373</v>
      </c>
      <c r="C729" s="54">
        <v>2.1</v>
      </c>
      <c r="D729" s="49" t="s">
        <v>494</v>
      </c>
      <c r="E729" s="55">
        <v>10</v>
      </c>
      <c r="F729" s="47">
        <v>2.70524685507164</v>
      </c>
      <c r="G729" s="60">
        <v>0.156</v>
      </c>
    </row>
    <row r="730" spans="1:7" s="71" customFormat="1" x14ac:dyDescent="0.25">
      <c r="A730" s="62">
        <v>397</v>
      </c>
      <c r="B730" s="53" t="s">
        <v>1362</v>
      </c>
      <c r="C730" s="54">
        <v>63</v>
      </c>
      <c r="D730" s="49" t="s">
        <v>494</v>
      </c>
      <c r="E730" s="55">
        <v>10</v>
      </c>
      <c r="F730" s="47">
        <v>2.70524685507164</v>
      </c>
      <c r="G730" s="60">
        <v>5.5E-2</v>
      </c>
    </row>
    <row r="731" spans="1:7" s="71" customFormat="1" x14ac:dyDescent="0.25">
      <c r="A731" s="48">
        <v>398</v>
      </c>
      <c r="B731" s="53" t="s">
        <v>2374</v>
      </c>
      <c r="C731" s="54">
        <v>6.94</v>
      </c>
      <c r="D731" s="49" t="s">
        <v>494</v>
      </c>
      <c r="E731" s="55">
        <v>6</v>
      </c>
      <c r="F731" s="47">
        <v>1.6231481130429839</v>
      </c>
      <c r="G731" s="60">
        <v>0.27</v>
      </c>
    </row>
    <row r="732" spans="1:7" s="71" customFormat="1" x14ac:dyDescent="0.25">
      <c r="A732" s="62">
        <v>399</v>
      </c>
      <c r="B732" s="53" t="s">
        <v>2375</v>
      </c>
      <c r="C732" s="54">
        <v>68.069999999999993</v>
      </c>
      <c r="D732" s="49" t="s">
        <v>308</v>
      </c>
      <c r="E732" s="55">
        <v>10</v>
      </c>
      <c r="F732" s="47">
        <v>6.028835848445369</v>
      </c>
      <c r="G732" s="60">
        <v>0.17299999999999999</v>
      </c>
    </row>
    <row r="733" spans="1:7" s="71" customFormat="1" x14ac:dyDescent="0.25">
      <c r="A733" s="48">
        <v>400</v>
      </c>
      <c r="B733" s="53" t="s">
        <v>2376</v>
      </c>
      <c r="C733" s="54">
        <v>11.54</v>
      </c>
      <c r="D733" s="49" t="s">
        <v>494</v>
      </c>
      <c r="E733" s="55">
        <v>10</v>
      </c>
      <c r="F733" s="47">
        <v>2.70524685507164</v>
      </c>
      <c r="G733" s="60">
        <v>1.6</v>
      </c>
    </row>
    <row r="734" spans="1:7" s="71" customFormat="1" x14ac:dyDescent="0.25">
      <c r="A734" s="62">
        <v>401</v>
      </c>
      <c r="B734" s="53" t="s">
        <v>2377</v>
      </c>
      <c r="C734" s="54">
        <v>13.77</v>
      </c>
      <c r="D734" s="49" t="s">
        <v>494</v>
      </c>
      <c r="E734" s="55">
        <v>10</v>
      </c>
      <c r="F734" s="47">
        <v>2.70524685507164</v>
      </c>
      <c r="G734" s="60">
        <v>0.32</v>
      </c>
    </row>
    <row r="735" spans="1:7" s="71" customFormat="1" x14ac:dyDescent="0.25">
      <c r="A735" s="48">
        <v>402</v>
      </c>
      <c r="B735" s="53" t="s">
        <v>2378</v>
      </c>
      <c r="C735" s="54">
        <v>5.31</v>
      </c>
      <c r="D735" s="49" t="s">
        <v>425</v>
      </c>
      <c r="E735" s="55">
        <v>10</v>
      </c>
      <c r="F735" s="47">
        <v>4.0965166662513397</v>
      </c>
      <c r="G735" s="60">
        <v>0.09</v>
      </c>
    </row>
    <row r="736" spans="1:7" s="71" customFormat="1" x14ac:dyDescent="0.25">
      <c r="A736" s="62">
        <v>403</v>
      </c>
      <c r="B736" s="53" t="s">
        <v>2379</v>
      </c>
      <c r="C736" s="54">
        <v>26.15</v>
      </c>
      <c r="D736" s="49" t="s">
        <v>494</v>
      </c>
      <c r="E736" s="55">
        <v>10</v>
      </c>
      <c r="F736" s="47">
        <v>2.70524685507164</v>
      </c>
      <c r="G736" s="64">
        <v>0.04</v>
      </c>
    </row>
    <row r="737" spans="1:7" s="71" customFormat="1" x14ac:dyDescent="0.25">
      <c r="A737" s="48">
        <v>404</v>
      </c>
      <c r="B737" s="53" t="s">
        <v>2380</v>
      </c>
      <c r="C737" s="54">
        <v>7.34</v>
      </c>
      <c r="D737" s="49" t="s">
        <v>494</v>
      </c>
      <c r="E737" s="55">
        <v>10</v>
      </c>
      <c r="F737" s="47">
        <v>2.70524685507164</v>
      </c>
      <c r="G737" s="60">
        <v>1.5</v>
      </c>
    </row>
    <row r="738" spans="1:7" s="71" customFormat="1" x14ac:dyDescent="0.25">
      <c r="A738" s="62">
        <v>405</v>
      </c>
      <c r="B738" s="53" t="s">
        <v>2381</v>
      </c>
      <c r="C738" s="54">
        <v>24.95</v>
      </c>
      <c r="D738" s="49" t="s">
        <v>494</v>
      </c>
      <c r="E738" s="55">
        <v>10</v>
      </c>
      <c r="F738" s="47">
        <v>2.70524685507164</v>
      </c>
      <c r="G738" s="60">
        <v>0.4</v>
      </c>
    </row>
    <row r="739" spans="1:7" s="71" customFormat="1" x14ac:dyDescent="0.25">
      <c r="A739" s="48">
        <v>406</v>
      </c>
      <c r="B739" s="53" t="s">
        <v>2382</v>
      </c>
      <c r="C739" s="54">
        <v>7.4</v>
      </c>
      <c r="D739" s="49" t="s">
        <v>494</v>
      </c>
      <c r="E739" s="55">
        <v>10</v>
      </c>
      <c r="F739" s="47">
        <v>2.70524685507164</v>
      </c>
      <c r="G739" s="60">
        <v>0.8</v>
      </c>
    </row>
    <row r="740" spans="1:7" s="71" customFormat="1" x14ac:dyDescent="0.25">
      <c r="A740" s="62">
        <v>407</v>
      </c>
      <c r="B740" s="53" t="s">
        <v>2383</v>
      </c>
      <c r="C740" s="54">
        <v>5.31</v>
      </c>
      <c r="D740" s="49" t="s">
        <v>425</v>
      </c>
      <c r="E740" s="55">
        <v>10</v>
      </c>
      <c r="F740" s="47">
        <v>4.0965166662513397</v>
      </c>
      <c r="G740" s="60">
        <v>0.2</v>
      </c>
    </row>
    <row r="741" spans="1:7" s="71" customFormat="1" x14ac:dyDescent="0.25">
      <c r="A741" s="48">
        <v>408</v>
      </c>
      <c r="B741" s="53" t="s">
        <v>2384</v>
      </c>
      <c r="C741" s="54">
        <v>41.67</v>
      </c>
      <c r="D741" s="49" t="s">
        <v>494</v>
      </c>
      <c r="E741" s="55">
        <v>10</v>
      </c>
      <c r="F741" s="47">
        <v>2.70524685507164</v>
      </c>
      <c r="G741" s="64">
        <v>8.0000000000000002E-3</v>
      </c>
    </row>
    <row r="742" spans="1:7" s="71" customFormat="1" x14ac:dyDescent="0.25">
      <c r="A742" s="62">
        <v>409</v>
      </c>
      <c r="B742" s="53" t="s">
        <v>2385</v>
      </c>
      <c r="C742" s="54">
        <v>2.48</v>
      </c>
      <c r="D742" s="49" t="s">
        <v>494</v>
      </c>
      <c r="E742" s="55">
        <v>10</v>
      </c>
      <c r="F742" s="47">
        <v>2.70524685507164</v>
      </c>
      <c r="G742" s="60">
        <v>0.18</v>
      </c>
    </row>
    <row r="743" spans="1:7" s="71" customFormat="1" x14ac:dyDescent="0.25">
      <c r="A743" s="48">
        <v>410</v>
      </c>
      <c r="B743" s="53" t="s">
        <v>2386</v>
      </c>
      <c r="C743" s="54">
        <v>55.2</v>
      </c>
      <c r="D743" s="49" t="s">
        <v>494</v>
      </c>
      <c r="E743" s="55">
        <v>10</v>
      </c>
      <c r="F743" s="47">
        <v>2.70524685507164</v>
      </c>
      <c r="G743" s="60">
        <v>4.7E-2</v>
      </c>
    </row>
    <row r="744" spans="1:7" s="71" customFormat="1" x14ac:dyDescent="0.25">
      <c r="A744" s="62">
        <v>411</v>
      </c>
      <c r="B744" s="53" t="s">
        <v>2387</v>
      </c>
      <c r="C744" s="54">
        <v>20.399999999999999</v>
      </c>
      <c r="D744" s="49" t="s">
        <v>494</v>
      </c>
      <c r="E744" s="55">
        <v>10</v>
      </c>
      <c r="F744" s="47">
        <v>2.70524685507164</v>
      </c>
      <c r="G744" s="60">
        <v>1E-3</v>
      </c>
    </row>
    <row r="745" spans="1:7" s="71" customFormat="1" x14ac:dyDescent="0.25">
      <c r="A745" s="48">
        <v>412</v>
      </c>
      <c r="B745" s="53" t="s">
        <v>2388</v>
      </c>
      <c r="C745" s="54">
        <v>6.8</v>
      </c>
      <c r="D745" s="49" t="s">
        <v>494</v>
      </c>
      <c r="E745" s="55">
        <v>10</v>
      </c>
      <c r="F745" s="47">
        <v>2.70524685507164</v>
      </c>
      <c r="G745" s="60">
        <v>0.22500000000000001</v>
      </c>
    </row>
    <row r="746" spans="1:7" s="71" customFormat="1" x14ac:dyDescent="0.25">
      <c r="A746" s="62">
        <v>413</v>
      </c>
      <c r="B746" s="53" t="s">
        <v>2389</v>
      </c>
      <c r="C746" s="54">
        <v>2.62</v>
      </c>
      <c r="D746" s="49" t="s">
        <v>494</v>
      </c>
      <c r="E746" s="55">
        <v>10</v>
      </c>
      <c r="F746" s="47">
        <v>2.70524685507164</v>
      </c>
      <c r="G746" s="60">
        <v>0.05</v>
      </c>
    </row>
    <row r="747" spans="1:7" s="71" customFormat="1" x14ac:dyDescent="0.25">
      <c r="A747" s="48">
        <v>414</v>
      </c>
      <c r="B747" s="53" t="s">
        <v>2390</v>
      </c>
      <c r="C747" s="54">
        <v>16.93</v>
      </c>
      <c r="D747" s="49" t="s">
        <v>494</v>
      </c>
      <c r="E747" s="55">
        <v>10</v>
      </c>
      <c r="F747" s="47">
        <v>2.70524685507164</v>
      </c>
      <c r="G747" s="64">
        <v>2.7E-2</v>
      </c>
    </row>
    <row r="748" spans="1:7" s="71" customFormat="1" x14ac:dyDescent="0.25">
      <c r="A748" s="62">
        <v>415</v>
      </c>
      <c r="B748" s="53" t="s">
        <v>2391</v>
      </c>
      <c r="C748" s="54">
        <v>7.4</v>
      </c>
      <c r="D748" s="49" t="s">
        <v>494</v>
      </c>
      <c r="E748" s="55">
        <v>10</v>
      </c>
      <c r="F748" s="47">
        <v>2.70524685507164</v>
      </c>
      <c r="G748" s="64">
        <v>1.6E-2</v>
      </c>
    </row>
    <row r="749" spans="1:7" s="71" customFormat="1" x14ac:dyDescent="0.25">
      <c r="A749" s="48">
        <v>416</v>
      </c>
      <c r="B749" s="53" t="s">
        <v>2392</v>
      </c>
      <c r="C749" s="54">
        <v>27</v>
      </c>
      <c r="D749" s="49" t="s">
        <v>494</v>
      </c>
      <c r="E749" s="55">
        <v>10</v>
      </c>
      <c r="F749" s="47">
        <v>2.70524685507164</v>
      </c>
      <c r="G749" s="60">
        <v>3.3000000000000002E-2</v>
      </c>
    </row>
    <row r="750" spans="1:7" s="71" customFormat="1" ht="31.5" x14ac:dyDescent="0.25">
      <c r="A750" s="62">
        <v>417</v>
      </c>
      <c r="B750" s="53" t="s">
        <v>3813</v>
      </c>
      <c r="C750" s="54">
        <v>23.32</v>
      </c>
      <c r="D750" s="49" t="s">
        <v>494</v>
      </c>
      <c r="E750" s="55">
        <v>10</v>
      </c>
      <c r="F750" s="47">
        <v>2.70524685507164</v>
      </c>
      <c r="G750" s="64">
        <v>5.0000000000000001E-3</v>
      </c>
    </row>
    <row r="751" spans="1:7" s="71" customFormat="1" x14ac:dyDescent="0.25">
      <c r="A751" s="48">
        <v>418</v>
      </c>
      <c r="B751" s="53" t="s">
        <v>2393</v>
      </c>
      <c r="C751" s="54">
        <v>13.1</v>
      </c>
      <c r="D751" s="49" t="s">
        <v>494</v>
      </c>
      <c r="E751" s="55">
        <v>10</v>
      </c>
      <c r="F751" s="47">
        <v>2.70524685507164</v>
      </c>
      <c r="G751" s="63">
        <v>3.0000000000000001E-3</v>
      </c>
    </row>
    <row r="752" spans="1:7" s="71" customFormat="1" x14ac:dyDescent="0.25">
      <c r="A752" s="62">
        <v>419</v>
      </c>
      <c r="B752" s="53" t="s">
        <v>2394</v>
      </c>
      <c r="C752" s="54">
        <v>69</v>
      </c>
      <c r="D752" s="49" t="s">
        <v>494</v>
      </c>
      <c r="E752" s="55">
        <v>10</v>
      </c>
      <c r="F752" s="47">
        <v>2.70524685507164</v>
      </c>
      <c r="G752" s="60">
        <v>0.15</v>
      </c>
    </row>
    <row r="753" spans="1:7" s="71" customFormat="1" x14ac:dyDescent="0.25">
      <c r="A753" s="48">
        <v>420</v>
      </c>
      <c r="B753" s="53" t="s">
        <v>2395</v>
      </c>
      <c r="C753" s="54">
        <v>2.0299999999999998</v>
      </c>
      <c r="D753" s="49" t="s">
        <v>423</v>
      </c>
      <c r="E753" s="55">
        <v>6</v>
      </c>
      <c r="F753" s="47">
        <v>1.9477777356515809</v>
      </c>
      <c r="G753" s="60">
        <v>0.44400000000000001</v>
      </c>
    </row>
    <row r="754" spans="1:7" s="71" customFormat="1" x14ac:dyDescent="0.25">
      <c r="A754" s="62">
        <v>421</v>
      </c>
      <c r="B754" s="53" t="s">
        <v>2396</v>
      </c>
      <c r="C754" s="54">
        <v>0.88</v>
      </c>
      <c r="D754" s="49" t="s">
        <v>494</v>
      </c>
      <c r="E754" s="55">
        <v>6</v>
      </c>
      <c r="F754" s="47">
        <v>1.6231481130429839</v>
      </c>
      <c r="G754" s="60">
        <v>0.68799999999999994</v>
      </c>
    </row>
    <row r="755" spans="1:7" s="71" customFormat="1" x14ac:dyDescent="0.25">
      <c r="A755" s="48">
        <v>422</v>
      </c>
      <c r="B755" s="53" t="s">
        <v>2397</v>
      </c>
      <c r="C755" s="54">
        <v>2.38</v>
      </c>
      <c r="D755" s="49" t="s">
        <v>494</v>
      </c>
      <c r="E755" s="55">
        <v>10</v>
      </c>
      <c r="F755" s="47">
        <v>2.70524685507164</v>
      </c>
      <c r="G755" s="60">
        <v>5.2999999999999999E-2</v>
      </c>
    </row>
    <row r="756" spans="1:7" s="71" customFormat="1" x14ac:dyDescent="0.25">
      <c r="A756" s="62">
        <v>423</v>
      </c>
      <c r="B756" s="53" t="s">
        <v>2398</v>
      </c>
      <c r="C756" s="54">
        <v>36.11</v>
      </c>
      <c r="D756" s="49" t="s">
        <v>494</v>
      </c>
      <c r="E756" s="55">
        <v>10</v>
      </c>
      <c r="F756" s="47">
        <v>2.70524685507164</v>
      </c>
      <c r="G756" s="64">
        <v>0.01</v>
      </c>
    </row>
    <row r="757" spans="1:7" s="71" customFormat="1" x14ac:dyDescent="0.25">
      <c r="A757" s="48">
        <v>424</v>
      </c>
      <c r="B757" s="53" t="s">
        <v>2399</v>
      </c>
      <c r="C757" s="54">
        <v>14.7</v>
      </c>
      <c r="D757" s="49" t="s">
        <v>494</v>
      </c>
      <c r="E757" s="55">
        <v>10</v>
      </c>
      <c r="F757" s="47">
        <v>2.70524685507164</v>
      </c>
      <c r="G757" s="64">
        <v>7.0000000000000001E-3</v>
      </c>
    </row>
    <row r="758" spans="1:7" s="71" customFormat="1" x14ac:dyDescent="0.25">
      <c r="A758" s="62">
        <v>425</v>
      </c>
      <c r="B758" s="53" t="s">
        <v>2400</v>
      </c>
      <c r="C758" s="54">
        <v>1.75</v>
      </c>
      <c r="D758" s="49" t="s">
        <v>494</v>
      </c>
      <c r="E758" s="55">
        <v>6</v>
      </c>
      <c r="F758" s="47">
        <v>1.6231481130429839</v>
      </c>
      <c r="G758" s="60">
        <v>2.1999999999999999E-2</v>
      </c>
    </row>
    <row r="759" spans="1:7" s="71" customFormat="1" x14ac:dyDescent="0.25">
      <c r="A759" s="48">
        <v>426</v>
      </c>
      <c r="B759" s="53" t="s">
        <v>2401</v>
      </c>
      <c r="C759" s="54">
        <v>9.98</v>
      </c>
      <c r="D759" s="49" t="s">
        <v>494</v>
      </c>
      <c r="E759" s="55">
        <v>10</v>
      </c>
      <c r="F759" s="47">
        <v>2.70524685507164</v>
      </c>
      <c r="G759" s="60">
        <v>0.185</v>
      </c>
    </row>
    <row r="760" spans="1:7" s="71" customFormat="1" ht="31.5" x14ac:dyDescent="0.25">
      <c r="A760" s="62">
        <v>427</v>
      </c>
      <c r="B760" s="53" t="s">
        <v>3814</v>
      </c>
      <c r="C760" s="54">
        <v>36.994999999999997</v>
      </c>
      <c r="D760" s="49" t="s">
        <v>494</v>
      </c>
      <c r="E760" s="55">
        <v>10</v>
      </c>
      <c r="F760" s="47">
        <v>2.70524685507164</v>
      </c>
      <c r="G760" s="60">
        <v>0.49</v>
      </c>
    </row>
    <row r="761" spans="1:7" s="71" customFormat="1" x14ac:dyDescent="0.25">
      <c r="A761" s="48">
        <v>428</v>
      </c>
      <c r="B761" s="53" t="s">
        <v>2402</v>
      </c>
      <c r="C761" s="54">
        <v>3.0550000000000002</v>
      </c>
      <c r="D761" s="49" t="s">
        <v>494</v>
      </c>
      <c r="E761" s="55">
        <v>10</v>
      </c>
      <c r="F761" s="47">
        <v>2.70524685507164</v>
      </c>
      <c r="G761" s="60">
        <v>0.12</v>
      </c>
    </row>
    <row r="762" spans="1:7" s="71" customFormat="1" x14ac:dyDescent="0.25">
      <c r="A762" s="62">
        <v>429</v>
      </c>
      <c r="B762" s="53" t="s">
        <v>2403</v>
      </c>
      <c r="C762" s="54">
        <v>41.28</v>
      </c>
      <c r="D762" s="49" t="s">
        <v>494</v>
      </c>
      <c r="E762" s="55">
        <v>10</v>
      </c>
      <c r="F762" s="47">
        <v>2.70524685507164</v>
      </c>
      <c r="G762" s="60">
        <v>0.14000000000000001</v>
      </c>
    </row>
    <row r="763" spans="1:7" s="71" customFormat="1" x14ac:dyDescent="0.25">
      <c r="A763" s="48">
        <v>430</v>
      </c>
      <c r="B763" s="53" t="s">
        <v>2404</v>
      </c>
      <c r="C763" s="54">
        <v>1.4</v>
      </c>
      <c r="D763" s="49" t="s">
        <v>423</v>
      </c>
      <c r="E763" s="55">
        <v>10</v>
      </c>
      <c r="F763" s="47">
        <v>3.2462962260859678</v>
      </c>
      <c r="G763" s="60">
        <v>0.04</v>
      </c>
    </row>
    <row r="764" spans="1:7" s="71" customFormat="1" x14ac:dyDescent="0.25">
      <c r="A764" s="62">
        <v>431</v>
      </c>
      <c r="B764" s="53" t="s">
        <v>3815</v>
      </c>
      <c r="C764" s="54">
        <v>0.9</v>
      </c>
      <c r="D764" s="49" t="s">
        <v>494</v>
      </c>
      <c r="E764" s="55">
        <v>10</v>
      </c>
      <c r="F764" s="47">
        <v>2.70524685507164</v>
      </c>
      <c r="G764" s="60">
        <v>0.06</v>
      </c>
    </row>
    <row r="765" spans="1:7" s="71" customFormat="1" x14ac:dyDescent="0.25">
      <c r="A765" s="48">
        <v>432</v>
      </c>
      <c r="B765" s="53" t="s">
        <v>2405</v>
      </c>
      <c r="C765" s="54">
        <v>41.4</v>
      </c>
      <c r="D765" s="49" t="s">
        <v>494</v>
      </c>
      <c r="E765" s="55">
        <v>10</v>
      </c>
      <c r="F765" s="47">
        <v>2.70524685507164</v>
      </c>
      <c r="G765" s="60">
        <v>0.12</v>
      </c>
    </row>
    <row r="766" spans="1:7" s="71" customFormat="1" x14ac:dyDescent="0.25">
      <c r="A766" s="62">
        <v>433</v>
      </c>
      <c r="B766" s="53" t="s">
        <v>2406</v>
      </c>
      <c r="C766" s="54">
        <v>6</v>
      </c>
      <c r="D766" s="49" t="s">
        <v>423</v>
      </c>
      <c r="E766" s="55">
        <v>10</v>
      </c>
      <c r="F766" s="47">
        <v>3.2462962260859678</v>
      </c>
      <c r="G766" s="60">
        <v>0.315</v>
      </c>
    </row>
    <row r="767" spans="1:7" s="71" customFormat="1" x14ac:dyDescent="0.25">
      <c r="A767" s="48">
        <v>434</v>
      </c>
      <c r="B767" s="53" t="s">
        <v>2407</v>
      </c>
      <c r="C767" s="54">
        <v>15.6</v>
      </c>
      <c r="D767" s="49" t="s">
        <v>494</v>
      </c>
      <c r="E767" s="55">
        <v>10</v>
      </c>
      <c r="F767" s="47">
        <v>2.70524685507164</v>
      </c>
      <c r="G767" s="60">
        <v>1.08</v>
      </c>
    </row>
    <row r="768" spans="1:7" s="71" customFormat="1" x14ac:dyDescent="0.25">
      <c r="A768" s="62">
        <v>435</v>
      </c>
      <c r="B768" s="53" t="s">
        <v>2408</v>
      </c>
      <c r="C768" s="54">
        <v>1.06</v>
      </c>
      <c r="D768" s="49" t="s">
        <v>494</v>
      </c>
      <c r="E768" s="55">
        <v>10</v>
      </c>
      <c r="F768" s="47">
        <v>2.70524685507164</v>
      </c>
      <c r="G768" s="60">
        <v>1.1100000000000001</v>
      </c>
    </row>
    <row r="769" spans="1:7" s="71" customFormat="1" x14ac:dyDescent="0.25">
      <c r="A769" s="48">
        <v>436</v>
      </c>
      <c r="B769" s="53" t="s">
        <v>2409</v>
      </c>
      <c r="C769" s="54">
        <v>107.8</v>
      </c>
      <c r="D769" s="49" t="s">
        <v>494</v>
      </c>
      <c r="E769" s="55">
        <v>10</v>
      </c>
      <c r="F769" s="47">
        <v>2.70524685507164</v>
      </c>
      <c r="G769" s="60">
        <v>7.8E-2</v>
      </c>
    </row>
    <row r="770" spans="1:7" s="71" customFormat="1" x14ac:dyDescent="0.25">
      <c r="A770" s="62">
        <v>437</v>
      </c>
      <c r="B770" s="53" t="s">
        <v>2410</v>
      </c>
      <c r="C770" s="54">
        <v>2.6</v>
      </c>
      <c r="D770" s="49" t="s">
        <v>494</v>
      </c>
      <c r="E770" s="55">
        <v>6</v>
      </c>
      <c r="F770" s="47">
        <v>1.6231481130429839</v>
      </c>
      <c r="G770" s="60">
        <v>0.26400000000000001</v>
      </c>
    </row>
    <row r="771" spans="1:7" s="71" customFormat="1" x14ac:dyDescent="0.25">
      <c r="A771" s="48">
        <v>438</v>
      </c>
      <c r="B771" s="53" t="s">
        <v>2411</v>
      </c>
      <c r="C771" s="54">
        <v>33.700000000000003</v>
      </c>
      <c r="D771" s="49" t="s">
        <v>494</v>
      </c>
      <c r="E771" s="55">
        <v>10</v>
      </c>
      <c r="F771" s="47">
        <v>2.70524685507164</v>
      </c>
      <c r="G771" s="60">
        <v>0.08</v>
      </c>
    </row>
    <row r="772" spans="1:7" s="71" customFormat="1" x14ac:dyDescent="0.25">
      <c r="A772" s="62">
        <v>439</v>
      </c>
      <c r="B772" s="53" t="s">
        <v>2412</v>
      </c>
      <c r="C772" s="54">
        <v>66.2</v>
      </c>
      <c r="D772" s="49" t="s">
        <v>423</v>
      </c>
      <c r="E772" s="55">
        <v>10</v>
      </c>
      <c r="F772" s="47">
        <v>3.2462962260859678</v>
      </c>
      <c r="G772" s="60">
        <v>0.08</v>
      </c>
    </row>
    <row r="773" spans="1:7" s="71" customFormat="1" x14ac:dyDescent="0.25">
      <c r="A773" s="48">
        <v>440</v>
      </c>
      <c r="B773" s="53" t="s">
        <v>2413</v>
      </c>
      <c r="C773" s="54">
        <v>6.6</v>
      </c>
      <c r="D773" s="49" t="s">
        <v>423</v>
      </c>
      <c r="E773" s="55">
        <v>10</v>
      </c>
      <c r="F773" s="47">
        <v>3.2462962260859678</v>
      </c>
      <c r="G773" s="64">
        <v>2.5000000000000001E-2</v>
      </c>
    </row>
    <row r="774" spans="1:7" s="71" customFormat="1" x14ac:dyDescent="0.25">
      <c r="A774" s="62">
        <v>441</v>
      </c>
      <c r="B774" s="53" t="s">
        <v>2414</v>
      </c>
      <c r="C774" s="54">
        <v>5.5</v>
      </c>
      <c r="D774" s="49" t="s">
        <v>494</v>
      </c>
      <c r="E774" s="55">
        <v>10</v>
      </c>
      <c r="F774" s="47">
        <v>2.70524685507164</v>
      </c>
      <c r="G774" s="64">
        <v>1.4999999999999999E-2</v>
      </c>
    </row>
    <row r="775" spans="1:7" s="71" customFormat="1" x14ac:dyDescent="0.25">
      <c r="A775" s="48">
        <v>442</v>
      </c>
      <c r="B775" s="53" t="s">
        <v>2415</v>
      </c>
      <c r="C775" s="54">
        <v>23.4</v>
      </c>
      <c r="D775" s="49" t="s">
        <v>494</v>
      </c>
      <c r="E775" s="55">
        <v>10</v>
      </c>
      <c r="F775" s="47">
        <v>2.70524685507164</v>
      </c>
      <c r="G775" s="60">
        <v>0.14000000000000001</v>
      </c>
    </row>
    <row r="776" spans="1:7" s="71" customFormat="1" x14ac:dyDescent="0.25">
      <c r="A776" s="62">
        <v>443</v>
      </c>
      <c r="B776" s="53" t="s">
        <v>2416</v>
      </c>
      <c r="C776" s="54" t="s">
        <v>3264</v>
      </c>
      <c r="D776" s="49" t="s">
        <v>3265</v>
      </c>
      <c r="E776" s="55">
        <v>10</v>
      </c>
      <c r="F776" s="47">
        <v>2.6280000000000001</v>
      </c>
      <c r="G776" s="60">
        <v>1.5299999999951979</v>
      </c>
    </row>
    <row r="777" spans="1:7" s="71" customFormat="1" x14ac:dyDescent="0.25">
      <c r="A777" s="48">
        <v>444</v>
      </c>
      <c r="B777" s="53" t="s">
        <v>2417</v>
      </c>
      <c r="C777" s="54" t="s">
        <v>3266</v>
      </c>
      <c r="D777" s="49" t="s">
        <v>2985</v>
      </c>
      <c r="E777" s="55">
        <v>10</v>
      </c>
      <c r="F777" s="47">
        <v>2.7050000000000001</v>
      </c>
      <c r="G777" s="60">
        <v>0.56000000000130967</v>
      </c>
    </row>
    <row r="778" spans="1:7" s="71" customFormat="1" x14ac:dyDescent="0.25">
      <c r="A778" s="62">
        <v>445</v>
      </c>
      <c r="B778" s="53" t="s">
        <v>2418</v>
      </c>
      <c r="C778" s="54" t="s">
        <v>3267</v>
      </c>
      <c r="D778" s="49" t="s">
        <v>3268</v>
      </c>
      <c r="E778" s="55">
        <v>10</v>
      </c>
      <c r="F778" s="47">
        <v>2.6280000000000001</v>
      </c>
      <c r="G778" s="60">
        <v>1.5600000000013097</v>
      </c>
    </row>
    <row r="779" spans="1:7" s="71" customFormat="1" x14ac:dyDescent="0.25">
      <c r="A779" s="48">
        <v>446</v>
      </c>
      <c r="B779" s="53" t="s">
        <v>2419</v>
      </c>
      <c r="C779" s="54" t="s">
        <v>3269</v>
      </c>
      <c r="D779" s="49" t="s">
        <v>2985</v>
      </c>
      <c r="E779" s="55">
        <v>10</v>
      </c>
      <c r="F779" s="47">
        <v>2.7050000000000001</v>
      </c>
      <c r="G779" s="60">
        <v>0.71999999999934516</v>
      </c>
    </row>
    <row r="780" spans="1:7" s="71" customFormat="1" x14ac:dyDescent="0.25">
      <c r="A780" s="62">
        <v>447</v>
      </c>
      <c r="B780" s="53" t="s">
        <v>2420</v>
      </c>
      <c r="C780" s="54" t="s">
        <v>3270</v>
      </c>
      <c r="D780" s="49" t="s">
        <v>2985</v>
      </c>
      <c r="E780" s="55">
        <v>10</v>
      </c>
      <c r="F780" s="47">
        <v>2.7050000000000001</v>
      </c>
      <c r="G780" s="60">
        <v>0.11999999999989086</v>
      </c>
    </row>
    <row r="781" spans="1:7" s="71" customFormat="1" x14ac:dyDescent="0.25">
      <c r="A781" s="48">
        <v>448</v>
      </c>
      <c r="B781" s="53" t="s">
        <v>2421</v>
      </c>
      <c r="C781" s="54" t="s">
        <v>3271</v>
      </c>
      <c r="D781" s="49" t="s">
        <v>3272</v>
      </c>
      <c r="E781" s="55">
        <v>10</v>
      </c>
      <c r="F781" s="47">
        <v>2.6280000000000001</v>
      </c>
      <c r="G781" s="60">
        <v>0.1285714285713766</v>
      </c>
    </row>
    <row r="782" spans="1:7" s="71" customFormat="1" x14ac:dyDescent="0.25">
      <c r="A782" s="62">
        <v>449</v>
      </c>
      <c r="B782" s="53" t="s">
        <v>2422</v>
      </c>
      <c r="C782" s="54">
        <v>11.05</v>
      </c>
      <c r="D782" s="49" t="s">
        <v>494</v>
      </c>
      <c r="E782" s="55">
        <v>10</v>
      </c>
      <c r="F782" s="47">
        <v>2.7050000000000001</v>
      </c>
      <c r="G782" s="60">
        <v>5.7142857142870138E-2</v>
      </c>
    </row>
    <row r="783" spans="1:7" s="71" customFormat="1" x14ac:dyDescent="0.25">
      <c r="A783" s="48">
        <v>450</v>
      </c>
      <c r="B783" s="53" t="s">
        <v>2423</v>
      </c>
      <c r="C783" s="54" t="s">
        <v>3273</v>
      </c>
      <c r="D783" s="49" t="s">
        <v>3272</v>
      </c>
      <c r="E783" s="55">
        <v>10</v>
      </c>
      <c r="F783" s="47">
        <v>2.6280000000000001</v>
      </c>
      <c r="G783" s="60">
        <v>0.25571428571428051</v>
      </c>
    </row>
    <row r="784" spans="1:7" s="71" customFormat="1" x14ac:dyDescent="0.25">
      <c r="A784" s="62">
        <v>451</v>
      </c>
      <c r="B784" s="53" t="s">
        <v>2424</v>
      </c>
      <c r="C784" s="54">
        <v>19.318000000000001</v>
      </c>
      <c r="D784" s="49" t="s">
        <v>494</v>
      </c>
      <c r="E784" s="55">
        <v>10</v>
      </c>
      <c r="F784" s="47">
        <v>2.7050000000000001</v>
      </c>
      <c r="G784" s="60">
        <v>0.19714285714300267</v>
      </c>
    </row>
    <row r="785" spans="1:7" s="71" customFormat="1" ht="16.5" customHeight="1" x14ac:dyDescent="0.25">
      <c r="A785" s="48">
        <v>452</v>
      </c>
      <c r="B785" s="53" t="s">
        <v>2425</v>
      </c>
      <c r="C785" s="54">
        <v>4.76</v>
      </c>
      <c r="D785" s="49" t="s">
        <v>423</v>
      </c>
      <c r="E785" s="55">
        <v>10</v>
      </c>
      <c r="F785" s="47">
        <v>3.246</v>
      </c>
      <c r="G785" s="60">
        <v>0.34000000000014552</v>
      </c>
    </row>
    <row r="786" spans="1:7" s="71" customFormat="1" x14ac:dyDescent="0.25">
      <c r="A786" s="62">
        <v>453</v>
      </c>
      <c r="B786" s="53" t="s">
        <v>2426</v>
      </c>
      <c r="C786" s="54">
        <v>17.3</v>
      </c>
      <c r="D786" s="49" t="s">
        <v>3274</v>
      </c>
      <c r="E786" s="55">
        <v>10</v>
      </c>
      <c r="F786" s="47">
        <v>0.92740702542729503</v>
      </c>
      <c r="G786" s="64">
        <v>2.7999999999883583E-2</v>
      </c>
    </row>
    <row r="787" spans="1:7" s="71" customFormat="1" x14ac:dyDescent="0.25">
      <c r="A787" s="48">
        <v>454</v>
      </c>
      <c r="B787" s="53" t="s">
        <v>2427</v>
      </c>
      <c r="C787" s="54">
        <v>0.1</v>
      </c>
      <c r="D787" s="49" t="s">
        <v>3034</v>
      </c>
      <c r="E787" s="55">
        <v>10</v>
      </c>
      <c r="F787" s="47">
        <v>3.323</v>
      </c>
      <c r="G787" s="64">
        <v>0</v>
      </c>
    </row>
    <row r="788" spans="1:7" s="71" customFormat="1" x14ac:dyDescent="0.25">
      <c r="A788" s="62">
        <v>455</v>
      </c>
      <c r="B788" s="53" t="s">
        <v>2428</v>
      </c>
      <c r="C788" s="54">
        <v>18.37</v>
      </c>
      <c r="D788" s="49" t="s">
        <v>423</v>
      </c>
      <c r="E788" s="55">
        <v>10</v>
      </c>
      <c r="F788" s="47">
        <v>3.246</v>
      </c>
      <c r="G788" s="60">
        <v>6.0000000000002274E-2</v>
      </c>
    </row>
    <row r="789" spans="1:7" s="71" customFormat="1" x14ac:dyDescent="0.25">
      <c r="A789" s="48">
        <v>456</v>
      </c>
      <c r="B789" s="53" t="s">
        <v>2429</v>
      </c>
      <c r="C789" s="54">
        <v>18.12</v>
      </c>
      <c r="D789" s="49" t="s">
        <v>3007</v>
      </c>
      <c r="E789" s="55">
        <v>10</v>
      </c>
      <c r="F789" s="47">
        <v>2.6280000000000001</v>
      </c>
      <c r="G789" s="60">
        <v>9.0000000000054564E-2</v>
      </c>
    </row>
    <row r="790" spans="1:7" s="71" customFormat="1" x14ac:dyDescent="0.25">
      <c r="A790" s="62">
        <v>457</v>
      </c>
      <c r="B790" s="53" t="s">
        <v>2430</v>
      </c>
      <c r="C790" s="54" t="s">
        <v>3275</v>
      </c>
      <c r="D790" s="49" t="s">
        <v>3272</v>
      </c>
      <c r="E790" s="55">
        <v>10</v>
      </c>
      <c r="F790" s="47">
        <v>2.6280000000000001</v>
      </c>
      <c r="G790" s="60">
        <v>0.31800000000039291</v>
      </c>
    </row>
    <row r="791" spans="1:7" s="71" customFormat="1" x14ac:dyDescent="0.25">
      <c r="A791" s="48">
        <v>458</v>
      </c>
      <c r="B791" s="53" t="s">
        <v>2431</v>
      </c>
      <c r="C791" s="54" t="s">
        <v>3276</v>
      </c>
      <c r="D791" s="49" t="s">
        <v>3277</v>
      </c>
      <c r="E791" s="55">
        <v>10</v>
      </c>
      <c r="F791" s="47">
        <v>2.6280000000000001</v>
      </c>
      <c r="G791" s="64">
        <v>1.2000000000006139E-2</v>
      </c>
    </row>
    <row r="792" spans="1:7" s="71" customFormat="1" x14ac:dyDescent="0.25">
      <c r="A792" s="62">
        <v>459</v>
      </c>
      <c r="B792" s="53" t="s">
        <v>2432</v>
      </c>
      <c r="C792" s="54" t="s">
        <v>3278</v>
      </c>
      <c r="D792" s="49" t="s">
        <v>3279</v>
      </c>
      <c r="E792" s="55">
        <v>10</v>
      </c>
      <c r="F792" s="47">
        <v>2.6280000000000001</v>
      </c>
      <c r="G792" s="60">
        <v>0.12666666666664242</v>
      </c>
    </row>
    <row r="793" spans="1:7" s="71" customFormat="1" x14ac:dyDescent="0.25">
      <c r="A793" s="48">
        <v>460</v>
      </c>
      <c r="B793" s="53" t="s">
        <v>2433</v>
      </c>
      <c r="C793" s="54" t="s">
        <v>3280</v>
      </c>
      <c r="D793" s="49" t="s">
        <v>3272</v>
      </c>
      <c r="E793" s="55">
        <v>10</v>
      </c>
      <c r="F793" s="47">
        <v>2.6280000000000001</v>
      </c>
      <c r="G793" s="60">
        <v>0.60300000000006548</v>
      </c>
    </row>
    <row r="794" spans="1:7" s="71" customFormat="1" x14ac:dyDescent="0.25">
      <c r="A794" s="62">
        <v>461</v>
      </c>
      <c r="B794" s="53" t="s">
        <v>2434</v>
      </c>
      <c r="C794" s="54" t="s">
        <v>3281</v>
      </c>
      <c r="D794" s="49" t="s">
        <v>2985</v>
      </c>
      <c r="E794" s="55">
        <v>10</v>
      </c>
      <c r="F794" s="47">
        <v>2.7050000000000001</v>
      </c>
      <c r="G794" s="60">
        <v>0.28400000000001457</v>
      </c>
    </row>
    <row r="795" spans="1:7" s="71" customFormat="1" x14ac:dyDescent="0.25">
      <c r="A795" s="48">
        <v>462</v>
      </c>
      <c r="B795" s="53" t="s">
        <v>2435</v>
      </c>
      <c r="C795" s="54" t="s">
        <v>3282</v>
      </c>
      <c r="D795" s="49" t="s">
        <v>3272</v>
      </c>
      <c r="E795" s="55">
        <v>10</v>
      </c>
      <c r="F795" s="47">
        <v>2.6280000000000001</v>
      </c>
      <c r="G795" s="60">
        <v>0.41000000000000608</v>
      </c>
    </row>
    <row r="796" spans="1:7" s="71" customFormat="1" x14ac:dyDescent="0.25">
      <c r="A796" s="62">
        <v>463</v>
      </c>
      <c r="B796" s="53" t="s">
        <v>2436</v>
      </c>
      <c r="C796" s="54" t="s">
        <v>3283</v>
      </c>
      <c r="D796" s="49" t="s">
        <v>3272</v>
      </c>
      <c r="E796" s="55">
        <v>10</v>
      </c>
      <c r="F796" s="47">
        <v>2.6280000000000001</v>
      </c>
      <c r="G796" s="60">
        <v>0.3099999999998545</v>
      </c>
    </row>
    <row r="797" spans="1:7" s="71" customFormat="1" x14ac:dyDescent="0.25">
      <c r="A797" s="48">
        <v>464</v>
      </c>
      <c r="B797" s="53" t="s">
        <v>2437</v>
      </c>
      <c r="C797" s="54">
        <v>6.72</v>
      </c>
      <c r="D797" s="49" t="s">
        <v>494</v>
      </c>
      <c r="E797" s="55">
        <v>10</v>
      </c>
      <c r="F797" s="47">
        <v>2.7050000000000001</v>
      </c>
      <c r="G797" s="64">
        <v>4.4999999999987494E-2</v>
      </c>
    </row>
    <row r="798" spans="1:7" s="71" customFormat="1" x14ac:dyDescent="0.25">
      <c r="A798" s="62">
        <v>465</v>
      </c>
      <c r="B798" s="53" t="s">
        <v>2438</v>
      </c>
      <c r="C798" s="54" t="s">
        <v>3284</v>
      </c>
      <c r="D798" s="49" t="s">
        <v>2991</v>
      </c>
      <c r="E798" s="55">
        <v>10</v>
      </c>
      <c r="F798" s="47">
        <v>0.92700000000000005</v>
      </c>
      <c r="G798" s="64">
        <v>4.0000000000020462E-3</v>
      </c>
    </row>
    <row r="799" spans="1:7" s="71" customFormat="1" x14ac:dyDescent="0.25">
      <c r="A799" s="48">
        <v>466</v>
      </c>
      <c r="B799" s="53" t="s">
        <v>2439</v>
      </c>
      <c r="C799" s="54">
        <v>72.713999999999999</v>
      </c>
      <c r="D799" s="49" t="s">
        <v>494</v>
      </c>
      <c r="E799" s="55">
        <v>10</v>
      </c>
      <c r="F799" s="47">
        <v>2.7050000000000001</v>
      </c>
      <c r="G799" s="60">
        <v>0.59999999999854481</v>
      </c>
    </row>
    <row r="800" spans="1:7" s="71" customFormat="1" x14ac:dyDescent="0.25">
      <c r="A800" s="62">
        <v>467</v>
      </c>
      <c r="B800" s="53" t="s">
        <v>2440</v>
      </c>
      <c r="C800" s="54">
        <v>19.03</v>
      </c>
      <c r="D800" s="49" t="s">
        <v>494</v>
      </c>
      <c r="E800" s="55">
        <v>10</v>
      </c>
      <c r="F800" s="47">
        <v>2.7050000000000001</v>
      </c>
      <c r="G800" s="60">
        <v>1.7800000000061118</v>
      </c>
    </row>
    <row r="801" spans="1:7" s="71" customFormat="1" x14ac:dyDescent="0.25">
      <c r="A801" s="48">
        <v>468</v>
      </c>
      <c r="B801" s="53" t="s">
        <v>2441</v>
      </c>
      <c r="C801" s="54">
        <v>0.6</v>
      </c>
      <c r="D801" s="49" t="s">
        <v>494</v>
      </c>
      <c r="E801" s="55">
        <v>10</v>
      </c>
      <c r="F801" s="47">
        <v>2.7050000000000001</v>
      </c>
      <c r="G801" s="60">
        <v>8.8000000000101858E-2</v>
      </c>
    </row>
    <row r="802" spans="1:7" s="71" customFormat="1" x14ac:dyDescent="0.25">
      <c r="A802" s="62">
        <v>469</v>
      </c>
      <c r="B802" s="53" t="s">
        <v>2442</v>
      </c>
      <c r="C802" s="54">
        <v>18.34</v>
      </c>
      <c r="D802" s="49" t="s">
        <v>423</v>
      </c>
      <c r="E802" s="55">
        <v>10</v>
      </c>
      <c r="F802" s="47">
        <v>3.246</v>
      </c>
      <c r="G802" s="64">
        <v>6.0000000001309674E-3</v>
      </c>
    </row>
    <row r="803" spans="1:7" s="71" customFormat="1" x14ac:dyDescent="0.25">
      <c r="A803" s="48">
        <v>470</v>
      </c>
      <c r="B803" s="53" t="s">
        <v>2443</v>
      </c>
      <c r="C803" s="54">
        <v>4.29</v>
      </c>
      <c r="D803" s="49" t="s">
        <v>494</v>
      </c>
      <c r="E803" s="55">
        <v>10</v>
      </c>
      <c r="F803" s="47">
        <v>2.7050000000000001</v>
      </c>
      <c r="G803" s="60">
        <v>0.47000000000116415</v>
      </c>
    </row>
    <row r="804" spans="1:7" s="71" customFormat="1" x14ac:dyDescent="0.25">
      <c r="A804" s="62">
        <v>471</v>
      </c>
      <c r="B804" s="53" t="s">
        <v>2444</v>
      </c>
      <c r="C804" s="54">
        <v>33.200000000000003</v>
      </c>
      <c r="D804" s="49" t="s">
        <v>494</v>
      </c>
      <c r="E804" s="55">
        <v>10</v>
      </c>
      <c r="F804" s="47">
        <v>2.7050000000000001</v>
      </c>
      <c r="G804" s="64">
        <v>1.7999999999301509E-2</v>
      </c>
    </row>
    <row r="805" spans="1:7" s="71" customFormat="1" x14ac:dyDescent="0.25">
      <c r="A805" s="48">
        <v>472</v>
      </c>
      <c r="B805" s="53" t="s">
        <v>2445</v>
      </c>
      <c r="C805" s="54">
        <v>2.33</v>
      </c>
      <c r="D805" s="49" t="s">
        <v>494</v>
      </c>
      <c r="E805" s="55">
        <v>10</v>
      </c>
      <c r="F805" s="47">
        <v>2.7050000000000001</v>
      </c>
      <c r="G805" s="60">
        <v>0.27999999999974534</v>
      </c>
    </row>
    <row r="806" spans="1:7" s="71" customFormat="1" x14ac:dyDescent="0.25">
      <c r="A806" s="62">
        <v>473</v>
      </c>
      <c r="B806" s="53" t="s">
        <v>2446</v>
      </c>
      <c r="C806" s="54">
        <v>13</v>
      </c>
      <c r="D806" s="49" t="s">
        <v>494</v>
      </c>
      <c r="E806" s="55">
        <v>10</v>
      </c>
      <c r="F806" s="47">
        <v>2.7050000000000001</v>
      </c>
      <c r="G806" s="64">
        <v>1.2000000000261935E-2</v>
      </c>
    </row>
    <row r="807" spans="1:7" s="71" customFormat="1" x14ac:dyDescent="0.25">
      <c r="A807" s="48">
        <v>474</v>
      </c>
      <c r="B807" s="53" t="s">
        <v>2447</v>
      </c>
      <c r="C807" s="54">
        <v>16.66</v>
      </c>
      <c r="D807" s="49" t="s">
        <v>494</v>
      </c>
      <c r="E807" s="55">
        <v>10</v>
      </c>
      <c r="F807" s="47">
        <v>2.7050000000000001</v>
      </c>
      <c r="G807" s="64">
        <v>8.0000000001746226E-3</v>
      </c>
    </row>
    <row r="808" spans="1:7" s="71" customFormat="1" x14ac:dyDescent="0.25">
      <c r="A808" s="62">
        <v>475</v>
      </c>
      <c r="B808" s="53" t="s">
        <v>2448</v>
      </c>
      <c r="C808" s="54">
        <v>2.87</v>
      </c>
      <c r="D808" s="49" t="s">
        <v>494</v>
      </c>
      <c r="E808" s="55">
        <v>10</v>
      </c>
      <c r="F808" s="47">
        <v>2.7050000000000001</v>
      </c>
      <c r="G808" s="60">
        <v>0.15</v>
      </c>
    </row>
    <row r="809" spans="1:7" s="71" customFormat="1" x14ac:dyDescent="0.25">
      <c r="A809" s="48">
        <v>476</v>
      </c>
      <c r="B809" s="53" t="s">
        <v>2449</v>
      </c>
      <c r="C809" s="54">
        <v>29.13</v>
      </c>
      <c r="D809" s="49" t="s">
        <v>494</v>
      </c>
      <c r="E809" s="55">
        <v>10</v>
      </c>
      <c r="F809" s="47">
        <v>2.7050000000000001</v>
      </c>
      <c r="G809" s="60">
        <v>0.13600000000005821</v>
      </c>
    </row>
    <row r="810" spans="1:7" s="71" customFormat="1" x14ac:dyDescent="0.25">
      <c r="A810" s="62">
        <v>477</v>
      </c>
      <c r="B810" s="53" t="s">
        <v>2450</v>
      </c>
      <c r="C810" s="54">
        <v>32.31</v>
      </c>
      <c r="D810" s="49" t="s">
        <v>494</v>
      </c>
      <c r="E810" s="55">
        <v>10</v>
      </c>
      <c r="F810" s="47">
        <v>2.7050000000000001</v>
      </c>
      <c r="G810" s="60">
        <v>0.28200000000069847</v>
      </c>
    </row>
    <row r="811" spans="1:7" s="71" customFormat="1" x14ac:dyDescent="0.25">
      <c r="A811" s="48">
        <v>478</v>
      </c>
      <c r="B811" s="53" t="s">
        <v>2451</v>
      </c>
      <c r="C811" s="54">
        <v>5.9</v>
      </c>
      <c r="D811" s="49" t="s">
        <v>494</v>
      </c>
      <c r="E811" s="55">
        <v>10</v>
      </c>
      <c r="F811" s="47">
        <v>2.7050000000000001</v>
      </c>
      <c r="G811" s="60">
        <v>0.4079999999999927</v>
      </c>
    </row>
    <row r="812" spans="1:7" s="71" customFormat="1" x14ac:dyDescent="0.25">
      <c r="A812" s="62">
        <v>479</v>
      </c>
      <c r="B812" s="53" t="s">
        <v>2452</v>
      </c>
      <c r="C812" s="54">
        <v>29.734999999999999</v>
      </c>
      <c r="D812" s="49" t="s">
        <v>494</v>
      </c>
      <c r="E812" s="55">
        <v>10</v>
      </c>
      <c r="F812" s="47">
        <v>2.7050000000000001</v>
      </c>
      <c r="G812" s="60">
        <v>0.35200000000186266</v>
      </c>
    </row>
    <row r="813" spans="1:7" s="71" customFormat="1" x14ac:dyDescent="0.25">
      <c r="A813" s="48">
        <v>480</v>
      </c>
      <c r="B813" s="53" t="s">
        <v>2453</v>
      </c>
      <c r="C813" s="54">
        <v>35.14</v>
      </c>
      <c r="D813" s="49" t="s">
        <v>494</v>
      </c>
      <c r="E813" s="55">
        <v>10</v>
      </c>
      <c r="F813" s="47">
        <v>2.7050000000000001</v>
      </c>
      <c r="G813" s="60">
        <v>0.21599999999998545</v>
      </c>
    </row>
    <row r="814" spans="1:7" s="71" customFormat="1" x14ac:dyDescent="0.25">
      <c r="A814" s="62">
        <v>481</v>
      </c>
      <c r="B814" s="53" t="s">
        <v>2454</v>
      </c>
      <c r="C814" s="54">
        <v>25.31</v>
      </c>
      <c r="D814" s="49" t="s">
        <v>494</v>
      </c>
      <c r="E814" s="55">
        <v>10</v>
      </c>
      <c r="F814" s="47">
        <v>2.7050000000000001</v>
      </c>
      <c r="G814" s="60">
        <v>0.31199999999971623</v>
      </c>
    </row>
    <row r="815" spans="1:7" s="71" customFormat="1" x14ac:dyDescent="0.25">
      <c r="A815" s="48">
        <v>482</v>
      </c>
      <c r="B815" s="53" t="s">
        <v>2455</v>
      </c>
      <c r="C815" s="54">
        <v>44.865000000000002</v>
      </c>
      <c r="D815" s="49" t="s">
        <v>494</v>
      </c>
      <c r="E815" s="55">
        <v>10</v>
      </c>
      <c r="F815" s="47">
        <v>2.7050000000000001</v>
      </c>
      <c r="G815" s="60">
        <v>0.5</v>
      </c>
    </row>
    <row r="816" spans="1:7" s="71" customFormat="1" x14ac:dyDescent="0.25">
      <c r="A816" s="62">
        <v>483</v>
      </c>
      <c r="B816" s="53" t="s">
        <v>2456</v>
      </c>
      <c r="C816" s="54">
        <v>40.93</v>
      </c>
      <c r="D816" s="49" t="s">
        <v>494</v>
      </c>
      <c r="E816" s="55">
        <v>10</v>
      </c>
      <c r="F816" s="47">
        <v>2.7050000000000001</v>
      </c>
      <c r="G816" s="60">
        <v>0.12600000000000477</v>
      </c>
    </row>
    <row r="817" spans="1:16" s="71" customFormat="1" x14ac:dyDescent="0.25">
      <c r="A817" s="48">
        <v>484</v>
      </c>
      <c r="B817" s="53" t="s">
        <v>2457</v>
      </c>
      <c r="C817" s="54">
        <v>3.81</v>
      </c>
      <c r="D817" s="49" t="s">
        <v>494</v>
      </c>
      <c r="E817" s="55">
        <v>10</v>
      </c>
      <c r="F817" s="47">
        <v>2.7050000000000001</v>
      </c>
      <c r="G817" s="60">
        <v>9.5999999999997948E-2</v>
      </c>
    </row>
    <row r="818" spans="1:16" s="71" customFormat="1" x14ac:dyDescent="0.25">
      <c r="A818" s="62">
        <v>485</v>
      </c>
      <c r="B818" s="53" t="s">
        <v>2458</v>
      </c>
      <c r="C818" s="54">
        <v>1.41</v>
      </c>
      <c r="D818" s="49" t="s">
        <v>494</v>
      </c>
      <c r="E818" s="55">
        <v>10</v>
      </c>
      <c r="F818" s="47">
        <v>2.7050000000000001</v>
      </c>
      <c r="G818" s="60">
        <v>0.28499999999999659</v>
      </c>
    </row>
    <row r="819" spans="1:16" ht="17.25" customHeight="1" x14ac:dyDescent="0.25">
      <c r="A819" s="48">
        <v>486</v>
      </c>
      <c r="B819" s="12" t="s">
        <v>3816</v>
      </c>
      <c r="C819" s="13">
        <v>16.940000000000001</v>
      </c>
      <c r="D819" s="10" t="s">
        <v>494</v>
      </c>
      <c r="E819" s="14">
        <v>10</v>
      </c>
      <c r="F819" s="67">
        <v>2.7050000000000001</v>
      </c>
      <c r="G819" s="1" t="s">
        <v>4059</v>
      </c>
      <c r="K819" s="4"/>
      <c r="L819" s="7"/>
      <c r="M819" s="7"/>
      <c r="N819" s="7"/>
      <c r="O819" s="7"/>
      <c r="P819" s="7"/>
    </row>
    <row r="820" spans="1:16" s="71" customFormat="1" x14ac:dyDescent="0.25">
      <c r="A820" s="62">
        <v>487</v>
      </c>
      <c r="B820" s="53" t="s">
        <v>2459</v>
      </c>
      <c r="C820" s="54" t="s">
        <v>3286</v>
      </c>
      <c r="D820" s="49" t="s">
        <v>3287</v>
      </c>
      <c r="E820" s="55">
        <v>6</v>
      </c>
      <c r="F820" s="47">
        <v>1.948</v>
      </c>
      <c r="G820" s="60">
        <v>0</v>
      </c>
    </row>
    <row r="821" spans="1:16" s="71" customFormat="1" x14ac:dyDescent="0.25">
      <c r="A821" s="48">
        <v>488</v>
      </c>
      <c r="B821" s="53" t="s">
        <v>2460</v>
      </c>
      <c r="C821" s="54" t="s">
        <v>3288</v>
      </c>
      <c r="D821" s="49" t="s">
        <v>3289</v>
      </c>
      <c r="E821" s="55">
        <v>6</v>
      </c>
      <c r="F821" s="47">
        <v>1.577</v>
      </c>
      <c r="G821" s="60">
        <v>0.10800000000000409</v>
      </c>
    </row>
    <row r="822" spans="1:16" s="71" customFormat="1" x14ac:dyDescent="0.25">
      <c r="A822" s="62">
        <v>489</v>
      </c>
      <c r="B822" s="53" t="s">
        <v>2461</v>
      </c>
      <c r="C822" s="54" t="s">
        <v>3290</v>
      </c>
      <c r="D822" s="49" t="s">
        <v>3291</v>
      </c>
      <c r="E822" s="55">
        <v>6</v>
      </c>
      <c r="F822" s="47">
        <v>1.502</v>
      </c>
      <c r="G822" s="60">
        <v>0.24000000000005456</v>
      </c>
    </row>
    <row r="823" spans="1:16" s="71" customFormat="1" x14ac:dyDescent="0.25">
      <c r="A823" s="48">
        <v>490</v>
      </c>
      <c r="B823" s="53" t="s">
        <v>2462</v>
      </c>
      <c r="C823" s="54" t="s">
        <v>3292</v>
      </c>
      <c r="D823" s="49" t="s">
        <v>3293</v>
      </c>
      <c r="E823" s="55">
        <v>6</v>
      </c>
      <c r="F823" s="47">
        <v>1.948</v>
      </c>
      <c r="G823" s="60">
        <v>0.19200000000009823</v>
      </c>
    </row>
    <row r="824" spans="1:16" s="71" customFormat="1" x14ac:dyDescent="0.25">
      <c r="A824" s="62">
        <v>491</v>
      </c>
      <c r="B824" s="53" t="s">
        <v>2463</v>
      </c>
      <c r="C824" s="54" t="s">
        <v>3294</v>
      </c>
      <c r="D824" s="49" t="s">
        <v>3295</v>
      </c>
      <c r="E824" s="55">
        <v>6</v>
      </c>
      <c r="F824" s="47">
        <v>2.448</v>
      </c>
      <c r="G824" s="60">
        <v>0.23399999999999183</v>
      </c>
    </row>
    <row r="825" spans="1:16" s="71" customFormat="1" x14ac:dyDescent="0.25">
      <c r="A825" s="48">
        <v>492</v>
      </c>
      <c r="B825" s="53" t="s">
        <v>2464</v>
      </c>
      <c r="C825" s="54">
        <v>0.2</v>
      </c>
      <c r="D825" s="49" t="s">
        <v>3296</v>
      </c>
      <c r="E825" s="55">
        <v>6</v>
      </c>
      <c r="F825" s="47">
        <v>2.5499999999999998</v>
      </c>
      <c r="G825" s="60">
        <v>1.487999999999738</v>
      </c>
    </row>
    <row r="826" spans="1:16" s="71" customFormat="1" x14ac:dyDescent="0.25">
      <c r="A826" s="62">
        <v>493</v>
      </c>
      <c r="B826" s="53" t="s">
        <v>2465</v>
      </c>
      <c r="C826" s="54" t="s">
        <v>3297</v>
      </c>
      <c r="D826" s="49" t="s">
        <v>3298</v>
      </c>
      <c r="E826" s="55">
        <v>6</v>
      </c>
      <c r="F826" s="47">
        <v>2.4580000000000002</v>
      </c>
      <c r="G826" s="60">
        <v>0</v>
      </c>
    </row>
    <row r="827" spans="1:16" s="71" customFormat="1" ht="31.5" x14ac:dyDescent="0.25">
      <c r="A827" s="48">
        <v>494</v>
      </c>
      <c r="B827" s="53" t="s">
        <v>2466</v>
      </c>
      <c r="C827" s="54" t="s">
        <v>3299</v>
      </c>
      <c r="D827" s="49" t="s">
        <v>3300</v>
      </c>
      <c r="E827" s="55">
        <v>6</v>
      </c>
      <c r="F827" s="47">
        <v>1.994</v>
      </c>
      <c r="G827" s="60">
        <v>0.46799999999998365</v>
      </c>
    </row>
    <row r="828" spans="1:16" s="71" customFormat="1" ht="47.25" x14ac:dyDescent="0.25">
      <c r="A828" s="62">
        <v>495</v>
      </c>
      <c r="B828" s="53" t="s">
        <v>2467</v>
      </c>
      <c r="C828" s="54" t="s">
        <v>3301</v>
      </c>
      <c r="D828" s="49" t="s">
        <v>3302</v>
      </c>
      <c r="E828" s="55">
        <v>6</v>
      </c>
      <c r="F828" s="47">
        <v>1.623</v>
      </c>
      <c r="G828" s="60">
        <v>1.6560000000001309</v>
      </c>
    </row>
    <row r="829" spans="1:16" s="71" customFormat="1" x14ac:dyDescent="0.25">
      <c r="A829" s="48">
        <v>496</v>
      </c>
      <c r="B829" s="53" t="s">
        <v>2468</v>
      </c>
      <c r="C829" s="54">
        <v>0.7</v>
      </c>
      <c r="D829" s="49" t="s">
        <v>3303</v>
      </c>
      <c r="E829" s="55">
        <v>6</v>
      </c>
      <c r="F829" s="47">
        <v>2.0219999999999998</v>
      </c>
      <c r="G829" s="60">
        <v>0.32400000000011459</v>
      </c>
    </row>
    <row r="830" spans="1:16" s="71" customFormat="1" x14ac:dyDescent="0.25">
      <c r="A830" s="62">
        <v>497</v>
      </c>
      <c r="B830" s="53" t="s">
        <v>2469</v>
      </c>
      <c r="C830" s="54" t="s">
        <v>3304</v>
      </c>
      <c r="D830" s="49" t="s">
        <v>3305</v>
      </c>
      <c r="E830" s="55">
        <v>6</v>
      </c>
      <c r="F830" s="47">
        <v>0.79900000000000004</v>
      </c>
      <c r="G830" s="60">
        <v>0.9359999999999673</v>
      </c>
    </row>
    <row r="831" spans="1:16" s="71" customFormat="1" x14ac:dyDescent="0.25">
      <c r="A831" s="48">
        <v>498</v>
      </c>
      <c r="B831" s="53" t="s">
        <v>2470</v>
      </c>
      <c r="C831" s="54">
        <v>0.73</v>
      </c>
      <c r="D831" s="49" t="s">
        <v>3306</v>
      </c>
      <c r="E831" s="55">
        <v>6</v>
      </c>
      <c r="F831" s="47">
        <v>1.7989999999999999</v>
      </c>
      <c r="G831" s="60">
        <v>0.12599999999998773</v>
      </c>
    </row>
    <row r="832" spans="1:16" s="71" customFormat="1" x14ac:dyDescent="0.25">
      <c r="A832" s="62">
        <v>499</v>
      </c>
      <c r="B832" s="53" t="s">
        <v>2471</v>
      </c>
      <c r="C832" s="54">
        <v>9.23</v>
      </c>
      <c r="D832" s="49" t="s">
        <v>423</v>
      </c>
      <c r="E832" s="55">
        <v>6</v>
      </c>
      <c r="F832" s="47">
        <v>1.948</v>
      </c>
      <c r="G832" s="60">
        <v>0.59400000000027831</v>
      </c>
    </row>
    <row r="833" spans="1:7" s="71" customFormat="1" ht="31.5" x14ac:dyDescent="0.25">
      <c r="A833" s="48">
        <v>500</v>
      </c>
      <c r="B833" s="53" t="s">
        <v>2472</v>
      </c>
      <c r="C833" s="54" t="s">
        <v>3307</v>
      </c>
      <c r="D833" s="49" t="s">
        <v>3308</v>
      </c>
      <c r="E833" s="55">
        <v>6</v>
      </c>
      <c r="F833" s="47">
        <v>2.04</v>
      </c>
      <c r="G833" s="60">
        <v>1.2960000000004583</v>
      </c>
    </row>
    <row r="834" spans="1:7" s="71" customFormat="1" ht="31.5" x14ac:dyDescent="0.25">
      <c r="A834" s="62">
        <v>501</v>
      </c>
      <c r="B834" s="53" t="s">
        <v>2473</v>
      </c>
      <c r="C834" s="54" t="s">
        <v>3309</v>
      </c>
      <c r="D834" s="49" t="s">
        <v>3310</v>
      </c>
      <c r="E834" s="55">
        <v>6</v>
      </c>
      <c r="F834" s="47">
        <v>1.502</v>
      </c>
      <c r="G834" s="60">
        <v>0.43200000000001637</v>
      </c>
    </row>
    <row r="835" spans="1:7" s="71" customFormat="1" ht="47.25" x14ac:dyDescent="0.25">
      <c r="A835" s="48">
        <v>502</v>
      </c>
      <c r="B835" s="53" t="s">
        <v>2474</v>
      </c>
      <c r="C835" s="54" t="s">
        <v>3311</v>
      </c>
      <c r="D835" s="49" t="s">
        <v>3312</v>
      </c>
      <c r="E835" s="55">
        <v>6</v>
      </c>
      <c r="F835" s="47">
        <v>1.7989999999999999</v>
      </c>
      <c r="G835" s="60">
        <v>2.1599999999980355</v>
      </c>
    </row>
    <row r="836" spans="1:7" s="71" customFormat="1" x14ac:dyDescent="0.25">
      <c r="A836" s="62">
        <v>503</v>
      </c>
      <c r="B836" s="53" t="s">
        <v>2475</v>
      </c>
      <c r="C836" s="54" t="s">
        <v>3313</v>
      </c>
      <c r="D836" s="49" t="s">
        <v>3314</v>
      </c>
      <c r="E836" s="55">
        <v>6</v>
      </c>
      <c r="F836" s="47">
        <v>1.994</v>
      </c>
      <c r="G836" s="60">
        <v>0.61200000000005728</v>
      </c>
    </row>
    <row r="837" spans="1:7" s="71" customFormat="1" x14ac:dyDescent="0.25">
      <c r="A837" s="48">
        <v>504</v>
      </c>
      <c r="B837" s="53" t="s">
        <v>2476</v>
      </c>
      <c r="C837" s="54">
        <v>0.84</v>
      </c>
      <c r="D837" s="49" t="s">
        <v>3303</v>
      </c>
      <c r="E837" s="55">
        <v>6</v>
      </c>
      <c r="F837" s="47">
        <v>2.0219999999999998</v>
      </c>
      <c r="G837" s="60">
        <v>0</v>
      </c>
    </row>
    <row r="838" spans="1:7" s="71" customFormat="1" x14ac:dyDescent="0.25">
      <c r="A838" s="62">
        <v>505</v>
      </c>
      <c r="B838" s="53" t="s">
        <v>2477</v>
      </c>
      <c r="C838" s="54" t="s">
        <v>3286</v>
      </c>
      <c r="D838" s="49" t="s">
        <v>3287</v>
      </c>
      <c r="E838" s="55">
        <v>6</v>
      </c>
      <c r="F838" s="47">
        <v>1.948</v>
      </c>
      <c r="G838" s="60">
        <v>0.86400000000000721</v>
      </c>
    </row>
    <row r="839" spans="1:7" s="71" customFormat="1" x14ac:dyDescent="0.25">
      <c r="A839" s="48">
        <v>506</v>
      </c>
      <c r="B839" s="53" t="s">
        <v>2478</v>
      </c>
      <c r="C839" s="54" t="s">
        <v>3315</v>
      </c>
      <c r="D839" s="49" t="s">
        <v>3316</v>
      </c>
      <c r="E839" s="55">
        <v>6</v>
      </c>
      <c r="F839" s="47">
        <v>2.4580000000000002</v>
      </c>
      <c r="G839" s="60">
        <v>1.2240000000005238</v>
      </c>
    </row>
    <row r="840" spans="1:7" s="71" customFormat="1" ht="31.5" x14ac:dyDescent="0.25">
      <c r="A840" s="62">
        <v>507</v>
      </c>
      <c r="B840" s="53" t="s">
        <v>2479</v>
      </c>
      <c r="C840" s="54" t="s">
        <v>3317</v>
      </c>
      <c r="D840" s="49" t="s">
        <v>3318</v>
      </c>
      <c r="E840" s="55">
        <v>6</v>
      </c>
      <c r="F840" s="47">
        <v>1.7989999999999999</v>
      </c>
      <c r="G840" s="60">
        <v>1.1520000000005894</v>
      </c>
    </row>
    <row r="841" spans="1:7" s="71" customFormat="1" x14ac:dyDescent="0.25">
      <c r="A841" s="48">
        <v>508</v>
      </c>
      <c r="B841" s="53" t="s">
        <v>2480</v>
      </c>
      <c r="C841" s="54" t="s">
        <v>3319</v>
      </c>
      <c r="D841" s="49" t="s">
        <v>3268</v>
      </c>
      <c r="E841" s="55">
        <v>10</v>
      </c>
      <c r="F841" s="47">
        <v>2.6280000000000001</v>
      </c>
      <c r="G841" s="60">
        <v>7.999999999992724E-2</v>
      </c>
    </row>
    <row r="842" spans="1:7" s="71" customFormat="1" x14ac:dyDescent="0.25">
      <c r="A842" s="62">
        <v>509</v>
      </c>
      <c r="B842" s="53" t="s">
        <v>2481</v>
      </c>
      <c r="C842" s="54" t="s">
        <v>3320</v>
      </c>
      <c r="D842" s="49" t="s">
        <v>425</v>
      </c>
      <c r="E842" s="55">
        <v>10</v>
      </c>
      <c r="F842" s="47">
        <v>4.0960000000000001</v>
      </c>
      <c r="G842" s="60">
        <v>0.57000000000016371</v>
      </c>
    </row>
    <row r="843" spans="1:7" s="71" customFormat="1" x14ac:dyDescent="0.25">
      <c r="A843" s="48">
        <v>510</v>
      </c>
      <c r="B843" s="53" t="s">
        <v>2482</v>
      </c>
      <c r="C843" s="54" t="s">
        <v>3321</v>
      </c>
      <c r="D843" s="49" t="s">
        <v>423</v>
      </c>
      <c r="E843" s="55">
        <v>10</v>
      </c>
      <c r="F843" s="47">
        <v>3.246</v>
      </c>
      <c r="G843" s="60">
        <v>4.0000000000418368E-2</v>
      </c>
    </row>
    <row r="844" spans="1:7" s="71" customFormat="1" x14ac:dyDescent="0.25">
      <c r="A844" s="62">
        <v>511</v>
      </c>
      <c r="B844" s="53" t="s">
        <v>2483</v>
      </c>
      <c r="C844" s="54" t="s">
        <v>3322</v>
      </c>
      <c r="D844" s="49" t="s">
        <v>423</v>
      </c>
      <c r="E844" s="55">
        <v>10</v>
      </c>
      <c r="F844" s="47">
        <v>3.246</v>
      </c>
      <c r="G844" s="60">
        <v>0.2000000000007276</v>
      </c>
    </row>
    <row r="845" spans="1:7" s="71" customFormat="1" x14ac:dyDescent="0.25">
      <c r="A845" s="48">
        <v>512</v>
      </c>
      <c r="B845" s="53" t="s">
        <v>2484</v>
      </c>
      <c r="C845" s="54" t="s">
        <v>3323</v>
      </c>
      <c r="D845" s="49" t="s">
        <v>3277</v>
      </c>
      <c r="E845" s="55">
        <v>10</v>
      </c>
      <c r="F845" s="47">
        <v>2.6280000000000001</v>
      </c>
      <c r="G845" s="60">
        <v>0.18000000000392902</v>
      </c>
    </row>
    <row r="846" spans="1:7" s="71" customFormat="1" x14ac:dyDescent="0.25">
      <c r="A846" s="62">
        <v>513</v>
      </c>
      <c r="B846" s="53" t="s">
        <v>2485</v>
      </c>
      <c r="C846" s="54" t="s">
        <v>3324</v>
      </c>
      <c r="D846" s="49" t="s">
        <v>3325</v>
      </c>
      <c r="E846" s="55">
        <v>10</v>
      </c>
      <c r="F846" s="47">
        <v>2.7050000000000001</v>
      </c>
      <c r="G846" s="60">
        <v>0.18000000000000682</v>
      </c>
    </row>
    <row r="847" spans="1:7" s="71" customFormat="1" x14ac:dyDescent="0.25">
      <c r="A847" s="48">
        <v>514</v>
      </c>
      <c r="B847" s="53" t="s">
        <v>2486</v>
      </c>
      <c r="C847" s="54" t="s">
        <v>3326</v>
      </c>
      <c r="D847" s="49" t="s">
        <v>3327</v>
      </c>
      <c r="E847" s="55">
        <v>10</v>
      </c>
      <c r="F847" s="47">
        <v>2.7050000000000001</v>
      </c>
      <c r="G847" s="60">
        <v>0.25999999999999091</v>
      </c>
    </row>
    <row r="848" spans="1:7" s="71" customFormat="1" x14ac:dyDescent="0.25">
      <c r="A848" s="62">
        <v>515</v>
      </c>
      <c r="B848" s="53" t="s">
        <v>2487</v>
      </c>
      <c r="C848" s="54" t="s">
        <v>3328</v>
      </c>
      <c r="D848" s="49" t="s">
        <v>3034</v>
      </c>
      <c r="E848" s="55">
        <v>10</v>
      </c>
      <c r="F848" s="47">
        <v>3.323</v>
      </c>
      <c r="G848" s="60">
        <v>8.0000000000012506E-2</v>
      </c>
    </row>
    <row r="849" spans="1:7" s="71" customFormat="1" x14ac:dyDescent="0.25">
      <c r="A849" s="48">
        <v>516</v>
      </c>
      <c r="B849" s="53" t="s">
        <v>2488</v>
      </c>
      <c r="C849" s="54" t="s">
        <v>3329</v>
      </c>
      <c r="D849" s="49" t="s">
        <v>3327</v>
      </c>
      <c r="E849" s="55">
        <v>10</v>
      </c>
      <c r="F849" s="47">
        <v>2.7050000000000001</v>
      </c>
      <c r="G849" s="60">
        <v>0.12000000000000455</v>
      </c>
    </row>
    <row r="850" spans="1:7" s="71" customFormat="1" x14ac:dyDescent="0.25">
      <c r="A850" s="62">
        <v>517</v>
      </c>
      <c r="B850" s="53" t="s">
        <v>2489</v>
      </c>
      <c r="C850" s="54" t="s">
        <v>3330</v>
      </c>
      <c r="D850" s="49" t="s">
        <v>423</v>
      </c>
      <c r="E850" s="55">
        <v>10</v>
      </c>
      <c r="F850" s="47">
        <v>3.246</v>
      </c>
      <c r="G850" s="60">
        <v>0.40000000000009095</v>
      </c>
    </row>
    <row r="851" spans="1:7" s="71" customFormat="1" x14ac:dyDescent="0.25">
      <c r="A851" s="48">
        <v>518</v>
      </c>
      <c r="B851" s="53" t="s">
        <v>2490</v>
      </c>
      <c r="C851" s="54" t="s">
        <v>3331</v>
      </c>
      <c r="D851" s="49" t="s">
        <v>494</v>
      </c>
      <c r="E851" s="55">
        <v>10</v>
      </c>
      <c r="F851" s="47">
        <v>2.7050000000000001</v>
      </c>
      <c r="G851" s="60">
        <v>8.0000000000012506E-2</v>
      </c>
    </row>
    <row r="852" spans="1:7" x14ac:dyDescent="0.25">
      <c r="A852" s="62">
        <v>519</v>
      </c>
      <c r="B852" s="12" t="s">
        <v>2491</v>
      </c>
      <c r="C852" s="10" t="s">
        <v>3332</v>
      </c>
      <c r="D852" s="10" t="s">
        <v>423</v>
      </c>
      <c r="E852" s="14">
        <v>10</v>
      </c>
      <c r="F852" s="67">
        <v>3.246</v>
      </c>
      <c r="G852" s="69">
        <v>0.24000000000023647</v>
      </c>
    </row>
    <row r="853" spans="1:7" s="71" customFormat="1" x14ac:dyDescent="0.25">
      <c r="A853" s="48">
        <v>520</v>
      </c>
      <c r="B853" s="53" t="s">
        <v>2492</v>
      </c>
      <c r="C853" s="54" t="s">
        <v>3333</v>
      </c>
      <c r="D853" s="49" t="s">
        <v>3334</v>
      </c>
      <c r="E853" s="55">
        <v>6</v>
      </c>
      <c r="F853" s="47">
        <v>1.623</v>
      </c>
      <c r="G853" s="60">
        <v>0.98941999999999997</v>
      </c>
    </row>
    <row r="854" spans="1:7" s="71" customFormat="1" x14ac:dyDescent="0.25">
      <c r="A854" s="62">
        <v>521</v>
      </c>
      <c r="B854" s="53" t="s">
        <v>2493</v>
      </c>
      <c r="C854" s="54" t="s">
        <v>3335</v>
      </c>
      <c r="D854" s="49" t="s">
        <v>494</v>
      </c>
      <c r="E854" s="55">
        <v>10</v>
      </c>
      <c r="F854" s="47">
        <v>2.7050000000000001</v>
      </c>
      <c r="G854" s="60">
        <v>0.11999999999989086</v>
      </c>
    </row>
    <row r="855" spans="1:7" s="71" customFormat="1" x14ac:dyDescent="0.25">
      <c r="A855" s="48">
        <v>522</v>
      </c>
      <c r="B855" s="53" t="s">
        <v>3817</v>
      </c>
      <c r="C855" s="54" t="s">
        <v>3336</v>
      </c>
      <c r="D855" s="49" t="s">
        <v>3337</v>
      </c>
      <c r="E855" s="55">
        <v>10</v>
      </c>
      <c r="F855" s="47">
        <v>0.92700000000000005</v>
      </c>
      <c r="G855" s="60">
        <v>3.999999999996362E-2</v>
      </c>
    </row>
    <row r="856" spans="1:7" s="71" customFormat="1" x14ac:dyDescent="0.25">
      <c r="A856" s="62">
        <v>523</v>
      </c>
      <c r="B856" s="53" t="s">
        <v>2494</v>
      </c>
      <c r="C856" s="54" t="s">
        <v>3338</v>
      </c>
      <c r="D856" s="49" t="s">
        <v>3016</v>
      </c>
      <c r="E856" s="55">
        <v>10</v>
      </c>
      <c r="F856" s="47">
        <v>4.0960000000000001</v>
      </c>
      <c r="G856" s="60">
        <v>3.999999999996362E-2</v>
      </c>
    </row>
    <row r="857" spans="1:7" s="71" customFormat="1" x14ac:dyDescent="0.25">
      <c r="A857" s="48">
        <v>524</v>
      </c>
      <c r="B857" s="53" t="s">
        <v>2495</v>
      </c>
      <c r="C857" s="54" t="s">
        <v>3339</v>
      </c>
      <c r="D857" s="49" t="s">
        <v>494</v>
      </c>
      <c r="E857" s="55">
        <v>10</v>
      </c>
      <c r="F857" s="47">
        <v>2.7050000000000001</v>
      </c>
      <c r="G857" s="60">
        <v>0</v>
      </c>
    </row>
    <row r="858" spans="1:7" s="71" customFormat="1" x14ac:dyDescent="0.25">
      <c r="A858" s="62">
        <v>525</v>
      </c>
      <c r="B858" s="53" t="s">
        <v>2496</v>
      </c>
      <c r="C858" s="54" t="s">
        <v>3340</v>
      </c>
      <c r="D858" s="49" t="s">
        <v>3277</v>
      </c>
      <c r="E858" s="55">
        <v>10</v>
      </c>
      <c r="F858" s="47">
        <v>2.6280000000000001</v>
      </c>
      <c r="G858" s="60">
        <v>0</v>
      </c>
    </row>
    <row r="859" spans="1:7" s="71" customFormat="1" x14ac:dyDescent="0.25">
      <c r="A859" s="48">
        <v>526</v>
      </c>
      <c r="B859" s="53" t="s">
        <v>2497</v>
      </c>
      <c r="C859" s="54" t="s">
        <v>3320</v>
      </c>
      <c r="D859" s="49" t="s">
        <v>425</v>
      </c>
      <c r="E859" s="55">
        <v>10</v>
      </c>
      <c r="F859" s="47">
        <v>4.0960000000000001</v>
      </c>
      <c r="G859" s="60">
        <v>0</v>
      </c>
    </row>
    <row r="860" spans="1:7" s="71" customFormat="1" x14ac:dyDescent="0.25">
      <c r="A860" s="62">
        <v>527</v>
      </c>
      <c r="B860" s="53" t="s">
        <v>2498</v>
      </c>
      <c r="C860" s="54" t="s">
        <v>3341</v>
      </c>
      <c r="D860" s="49" t="s">
        <v>494</v>
      </c>
      <c r="E860" s="55">
        <v>10</v>
      </c>
      <c r="F860" s="47">
        <v>2.7050000000000001</v>
      </c>
      <c r="G860" s="60">
        <v>0.15000000000009095</v>
      </c>
    </row>
    <row r="861" spans="1:7" s="71" customFormat="1" x14ac:dyDescent="0.25">
      <c r="A861" s="48">
        <v>528</v>
      </c>
      <c r="B861" s="53" t="s">
        <v>2499</v>
      </c>
      <c r="C861" s="54" t="s">
        <v>3342</v>
      </c>
      <c r="D861" s="49" t="s">
        <v>3006</v>
      </c>
      <c r="E861" s="55">
        <v>10</v>
      </c>
      <c r="F861" s="47">
        <v>2.7050000000000001</v>
      </c>
      <c r="G861" s="60">
        <v>0.1000000000003638</v>
      </c>
    </row>
    <row r="862" spans="1:7" s="71" customFormat="1" x14ac:dyDescent="0.25">
      <c r="A862" s="62">
        <v>529</v>
      </c>
      <c r="B862" s="53" t="s">
        <v>2500</v>
      </c>
      <c r="C862" s="54" t="s">
        <v>3343</v>
      </c>
      <c r="D862" s="49" t="s">
        <v>3007</v>
      </c>
      <c r="E862" s="55">
        <v>10</v>
      </c>
      <c r="F862" s="47">
        <v>2.6280000000000001</v>
      </c>
      <c r="G862" s="64">
        <v>3.0000000002473826E-2</v>
      </c>
    </row>
    <row r="863" spans="1:7" s="71" customFormat="1" x14ac:dyDescent="0.25">
      <c r="A863" s="48">
        <v>530</v>
      </c>
      <c r="B863" s="53" t="s">
        <v>3818</v>
      </c>
      <c r="C863" s="54" t="s">
        <v>3344</v>
      </c>
      <c r="D863" s="49" t="s">
        <v>494</v>
      </c>
      <c r="E863" s="55">
        <v>10</v>
      </c>
      <c r="F863" s="47">
        <v>2.7050000000000001</v>
      </c>
      <c r="G863" s="60">
        <v>0</v>
      </c>
    </row>
    <row r="864" spans="1:7" s="71" customFormat="1" x14ac:dyDescent="0.25">
      <c r="A864" s="62">
        <v>531</v>
      </c>
      <c r="B864" s="53" t="s">
        <v>2501</v>
      </c>
      <c r="C864" s="54" t="s">
        <v>3345</v>
      </c>
      <c r="D864" s="49" t="s">
        <v>3007</v>
      </c>
      <c r="E864" s="55">
        <v>10</v>
      </c>
      <c r="F864" s="47">
        <v>2.6280000000000001</v>
      </c>
      <c r="G864" s="64">
        <v>2.0000000004074536E-2</v>
      </c>
    </row>
    <row r="865" spans="1:7" s="71" customFormat="1" x14ac:dyDescent="0.25">
      <c r="A865" s="48">
        <v>532</v>
      </c>
      <c r="B865" s="53" t="s">
        <v>2502</v>
      </c>
      <c r="C865" s="54">
        <v>0.6</v>
      </c>
      <c r="D865" s="49" t="s">
        <v>3017</v>
      </c>
      <c r="E865" s="55">
        <v>10</v>
      </c>
      <c r="F865" s="47">
        <v>1.159</v>
      </c>
      <c r="G865" s="63">
        <v>2.2857142856602358E-3</v>
      </c>
    </row>
    <row r="866" spans="1:7" s="71" customFormat="1" x14ac:dyDescent="0.25">
      <c r="A866" s="62">
        <v>533</v>
      </c>
      <c r="B866" s="53" t="s">
        <v>2503</v>
      </c>
      <c r="C866" s="54" t="s">
        <v>3346</v>
      </c>
      <c r="D866" s="49" t="s">
        <v>3009</v>
      </c>
      <c r="E866" s="55">
        <v>10</v>
      </c>
      <c r="F866" s="47">
        <v>2.7050000000000001</v>
      </c>
      <c r="G866" s="60">
        <v>0.51714285714271158</v>
      </c>
    </row>
    <row r="867" spans="1:7" s="71" customFormat="1" x14ac:dyDescent="0.25">
      <c r="A867" s="48">
        <v>534</v>
      </c>
      <c r="B867" s="53" t="s">
        <v>2504</v>
      </c>
      <c r="C867" s="54" t="s">
        <v>3347</v>
      </c>
      <c r="D867" s="49" t="s">
        <v>494</v>
      </c>
      <c r="E867" s="55">
        <v>10</v>
      </c>
      <c r="F867" s="47">
        <v>2.7050000000000001</v>
      </c>
      <c r="G867" s="64">
        <v>1.9999999999916845E-2</v>
      </c>
    </row>
    <row r="868" spans="1:7" s="71" customFormat="1" x14ac:dyDescent="0.25">
      <c r="A868" s="62">
        <v>535</v>
      </c>
      <c r="B868" s="53" t="s">
        <v>2505</v>
      </c>
      <c r="C868" s="54" t="s">
        <v>3348</v>
      </c>
      <c r="D868" s="49" t="s">
        <v>494</v>
      </c>
      <c r="E868" s="55">
        <v>10</v>
      </c>
      <c r="F868" s="47">
        <v>2.7050000000000001</v>
      </c>
      <c r="G868" s="64">
        <v>3.0000000000654836E-2</v>
      </c>
    </row>
    <row r="869" spans="1:7" s="71" customFormat="1" x14ac:dyDescent="0.25">
      <c r="A869" s="48">
        <v>536</v>
      </c>
      <c r="B869" s="53" t="s">
        <v>2506</v>
      </c>
      <c r="C869" s="57" t="s">
        <v>3349</v>
      </c>
      <c r="D869" s="49" t="s">
        <v>315</v>
      </c>
      <c r="E869" s="55">
        <v>10</v>
      </c>
      <c r="F869" s="47">
        <v>4.0960000000000001</v>
      </c>
      <c r="G869" s="64">
        <v>2.0000000000436557E-2</v>
      </c>
    </row>
    <row r="870" spans="1:7" s="71" customFormat="1" x14ac:dyDescent="0.25">
      <c r="A870" s="62">
        <v>537</v>
      </c>
      <c r="B870" s="53" t="s">
        <v>2507</v>
      </c>
      <c r="C870" s="54" t="s">
        <v>3350</v>
      </c>
      <c r="D870" s="49" t="s">
        <v>423</v>
      </c>
      <c r="E870" s="55">
        <v>10</v>
      </c>
      <c r="F870" s="47">
        <v>3.246</v>
      </c>
      <c r="G870" s="60">
        <v>0.22000000000025466</v>
      </c>
    </row>
    <row r="871" spans="1:7" s="71" customFormat="1" x14ac:dyDescent="0.25">
      <c r="A871" s="48">
        <v>538</v>
      </c>
      <c r="B871" s="53" t="s">
        <v>2508</v>
      </c>
      <c r="C871" s="54" t="s">
        <v>3351</v>
      </c>
      <c r="D871" s="49" t="s">
        <v>3009</v>
      </c>
      <c r="E871" s="55">
        <v>10</v>
      </c>
      <c r="F871" s="47">
        <v>2.7050000000000001</v>
      </c>
      <c r="G871" s="60">
        <v>3.0000000000654836E-2</v>
      </c>
    </row>
    <row r="872" spans="1:7" s="71" customFormat="1" x14ac:dyDescent="0.25">
      <c r="A872" s="62">
        <v>539</v>
      </c>
      <c r="B872" s="53" t="s">
        <v>2509</v>
      </c>
      <c r="C872" s="54" t="s">
        <v>3352</v>
      </c>
      <c r="D872" s="49" t="s">
        <v>494</v>
      </c>
      <c r="E872" s="55">
        <v>10</v>
      </c>
      <c r="F872" s="47">
        <v>2.7050000000000001</v>
      </c>
      <c r="G872" s="60">
        <v>0.18000000000029104</v>
      </c>
    </row>
    <row r="873" spans="1:7" s="71" customFormat="1" x14ac:dyDescent="0.25">
      <c r="A873" s="48">
        <v>540</v>
      </c>
      <c r="B873" s="53" t="s">
        <v>2510</v>
      </c>
      <c r="C873" s="54" t="s">
        <v>3352</v>
      </c>
      <c r="D873" s="49" t="s">
        <v>425</v>
      </c>
      <c r="E873" s="55">
        <v>10</v>
      </c>
      <c r="F873" s="47">
        <v>4.0960000000000001</v>
      </c>
      <c r="G873" s="64">
        <v>3.0000000000654836E-2</v>
      </c>
    </row>
    <row r="874" spans="1:7" s="71" customFormat="1" x14ac:dyDescent="0.25">
      <c r="A874" s="62">
        <v>541</v>
      </c>
      <c r="B874" s="53" t="s">
        <v>2511</v>
      </c>
      <c r="C874" s="54" t="s">
        <v>3353</v>
      </c>
      <c r="D874" s="49" t="s">
        <v>423</v>
      </c>
      <c r="E874" s="55">
        <v>10</v>
      </c>
      <c r="F874" s="47">
        <v>3.246</v>
      </c>
      <c r="G874" s="60">
        <v>0.30000000000291038</v>
      </c>
    </row>
    <row r="875" spans="1:7" s="71" customFormat="1" x14ac:dyDescent="0.25">
      <c r="A875" s="48">
        <v>542</v>
      </c>
      <c r="B875" s="53" t="s">
        <v>2512</v>
      </c>
      <c r="C875" s="54" t="s">
        <v>3354</v>
      </c>
      <c r="D875" s="49" t="s">
        <v>3355</v>
      </c>
      <c r="E875" s="55">
        <v>6</v>
      </c>
      <c r="F875" s="47">
        <v>1.0289999999999999</v>
      </c>
      <c r="G875" s="60">
        <v>8.3142857142956925E-2</v>
      </c>
    </row>
    <row r="876" spans="1:7" s="71" customFormat="1" x14ac:dyDescent="0.25">
      <c r="A876" s="62">
        <v>543</v>
      </c>
      <c r="B876" s="53" t="s">
        <v>2513</v>
      </c>
      <c r="C876" s="54" t="s">
        <v>3356</v>
      </c>
      <c r="D876" s="49" t="s">
        <v>2985</v>
      </c>
      <c r="E876" s="55">
        <v>6</v>
      </c>
      <c r="F876" s="47">
        <v>1.623</v>
      </c>
      <c r="G876" s="63">
        <v>4.28571428571526E-3</v>
      </c>
    </row>
    <row r="877" spans="1:7" s="71" customFormat="1" x14ac:dyDescent="0.25">
      <c r="A877" s="48">
        <v>544</v>
      </c>
      <c r="B877" s="53" t="s">
        <v>2514</v>
      </c>
      <c r="C877" s="54" t="s">
        <v>3344</v>
      </c>
      <c r="D877" s="49" t="s">
        <v>494</v>
      </c>
      <c r="E877" s="55">
        <v>10</v>
      </c>
      <c r="F877" s="47">
        <v>2.7050000000000001</v>
      </c>
      <c r="G877" s="64">
        <v>2.0000000000010232E-2</v>
      </c>
    </row>
    <row r="878" spans="1:7" s="71" customFormat="1" x14ac:dyDescent="0.25">
      <c r="A878" s="62">
        <v>545</v>
      </c>
      <c r="B878" s="53" t="s">
        <v>2515</v>
      </c>
      <c r="C878" s="54" t="s">
        <v>3357</v>
      </c>
      <c r="D878" s="49" t="s">
        <v>494</v>
      </c>
      <c r="E878" s="55">
        <v>10</v>
      </c>
      <c r="F878" s="47">
        <v>2.7050000000000001</v>
      </c>
      <c r="G878" s="60">
        <v>0.16000000000167347</v>
      </c>
    </row>
    <row r="879" spans="1:7" s="71" customFormat="1" x14ac:dyDescent="0.25">
      <c r="A879" s="48">
        <v>546</v>
      </c>
      <c r="B879" s="53" t="s">
        <v>3819</v>
      </c>
      <c r="C879" s="54" t="s">
        <v>3358</v>
      </c>
      <c r="D879" s="49" t="s">
        <v>423</v>
      </c>
      <c r="E879" s="55">
        <v>10</v>
      </c>
      <c r="F879" s="47">
        <v>3.246</v>
      </c>
      <c r="G879" s="60">
        <v>0.13000000000010914</v>
      </c>
    </row>
    <row r="880" spans="1:7" s="71" customFormat="1" x14ac:dyDescent="0.25">
      <c r="A880" s="62">
        <v>547</v>
      </c>
      <c r="B880" s="53" t="s">
        <v>2516</v>
      </c>
      <c r="C880" s="54" t="s">
        <v>3330</v>
      </c>
      <c r="D880" s="49" t="s">
        <v>423</v>
      </c>
      <c r="E880" s="55">
        <v>10</v>
      </c>
      <c r="F880" s="47">
        <v>3.246</v>
      </c>
      <c r="G880" s="60">
        <v>0.41999999999961801</v>
      </c>
    </row>
    <row r="881" spans="1:7" s="71" customFormat="1" x14ac:dyDescent="0.25">
      <c r="A881" s="48">
        <v>548</v>
      </c>
      <c r="B881" s="53" t="s">
        <v>2517</v>
      </c>
      <c r="C881" s="54" t="s">
        <v>3359</v>
      </c>
      <c r="D881" s="49" t="s">
        <v>494</v>
      </c>
      <c r="E881" s="55">
        <v>10</v>
      </c>
      <c r="F881" s="47">
        <v>2.7050000000000001</v>
      </c>
      <c r="G881" s="64">
        <v>4.0000000000873115E-2</v>
      </c>
    </row>
    <row r="882" spans="1:7" s="71" customFormat="1" x14ac:dyDescent="0.25">
      <c r="A882" s="62">
        <v>549</v>
      </c>
      <c r="B882" s="53" t="s">
        <v>2518</v>
      </c>
      <c r="C882" s="54" t="s">
        <v>3360</v>
      </c>
      <c r="D882" s="49" t="s">
        <v>494</v>
      </c>
      <c r="E882" s="55">
        <v>10</v>
      </c>
      <c r="F882" s="47">
        <v>2.7050000000000001</v>
      </c>
      <c r="G882" s="60">
        <v>4.0000000000873115E-2</v>
      </c>
    </row>
    <row r="883" spans="1:7" s="71" customFormat="1" x14ac:dyDescent="0.25">
      <c r="A883" s="48">
        <v>550</v>
      </c>
      <c r="B883" s="53" t="s">
        <v>2519</v>
      </c>
      <c r="C883" s="54" t="s">
        <v>3361</v>
      </c>
      <c r="D883" s="49" t="s">
        <v>494</v>
      </c>
      <c r="E883" s="55">
        <v>10</v>
      </c>
      <c r="F883" s="47">
        <v>2.7050000000000001</v>
      </c>
      <c r="G883" s="60">
        <v>0.31999999999970896</v>
      </c>
    </row>
    <row r="884" spans="1:7" s="71" customFormat="1" ht="31.5" x14ac:dyDescent="0.25">
      <c r="A884" s="62">
        <v>551</v>
      </c>
      <c r="B884" s="53" t="s">
        <v>2520</v>
      </c>
      <c r="C884" s="54" t="s">
        <v>3362</v>
      </c>
      <c r="D884" s="49" t="s">
        <v>3363</v>
      </c>
      <c r="E884" s="55">
        <v>6</v>
      </c>
      <c r="F884" s="47">
        <v>0.55600000000000005</v>
      </c>
      <c r="G884" s="60">
        <v>0.71999999999825381</v>
      </c>
    </row>
    <row r="885" spans="1:7" s="71" customFormat="1" x14ac:dyDescent="0.25">
      <c r="A885" s="48">
        <v>552</v>
      </c>
      <c r="B885" s="53" t="s">
        <v>2521</v>
      </c>
      <c r="C885" s="54" t="s">
        <v>3364</v>
      </c>
      <c r="D885" s="49" t="s">
        <v>3365</v>
      </c>
      <c r="E885" s="55">
        <v>6</v>
      </c>
      <c r="F885" s="47">
        <v>1.502</v>
      </c>
      <c r="G885" s="60">
        <v>0</v>
      </c>
    </row>
    <row r="886" spans="1:7" s="71" customFormat="1" x14ac:dyDescent="0.25">
      <c r="A886" s="62">
        <v>553</v>
      </c>
      <c r="B886" s="53" t="s">
        <v>2522</v>
      </c>
      <c r="C886" s="54" t="s">
        <v>3366</v>
      </c>
      <c r="D886" s="49" t="s">
        <v>3367</v>
      </c>
      <c r="E886" s="55">
        <v>6</v>
      </c>
      <c r="F886" s="47">
        <v>1.502</v>
      </c>
      <c r="G886" s="60">
        <v>0.47999999999738063</v>
      </c>
    </row>
    <row r="887" spans="1:7" s="71" customFormat="1" x14ac:dyDescent="0.25">
      <c r="A887" s="48">
        <v>554</v>
      </c>
      <c r="B887" s="53" t="s">
        <v>2523</v>
      </c>
      <c r="C887" s="54" t="s">
        <v>3368</v>
      </c>
      <c r="D887" s="49" t="s">
        <v>3369</v>
      </c>
      <c r="E887" s="55">
        <v>6</v>
      </c>
      <c r="F887" s="47">
        <v>1.502</v>
      </c>
      <c r="G887" s="60">
        <v>0.64800000000104774</v>
      </c>
    </row>
    <row r="888" spans="1:7" s="71" customFormat="1" ht="31.5" x14ac:dyDescent="0.25">
      <c r="A888" s="62">
        <v>555</v>
      </c>
      <c r="B888" s="53" t="s">
        <v>2524</v>
      </c>
      <c r="C888" s="54" t="s">
        <v>3370</v>
      </c>
      <c r="D888" s="49" t="s">
        <v>3371</v>
      </c>
      <c r="E888" s="55">
        <v>6</v>
      </c>
      <c r="F888" s="47">
        <v>1.502</v>
      </c>
      <c r="G888" s="60">
        <v>0.50399999999790457</v>
      </c>
    </row>
    <row r="889" spans="1:7" s="71" customFormat="1" x14ac:dyDescent="0.25">
      <c r="A889" s="48">
        <v>556</v>
      </c>
      <c r="B889" s="53" t="s">
        <v>2525</v>
      </c>
      <c r="C889" s="54" t="s">
        <v>3372</v>
      </c>
      <c r="D889" s="49" t="s">
        <v>3373</v>
      </c>
      <c r="E889" s="55">
        <v>6</v>
      </c>
      <c r="F889" s="47">
        <v>1.502</v>
      </c>
      <c r="G889" s="60">
        <v>0.18000000000065483</v>
      </c>
    </row>
    <row r="890" spans="1:7" s="71" customFormat="1" x14ac:dyDescent="0.25">
      <c r="A890" s="62">
        <v>557</v>
      </c>
      <c r="B890" s="53" t="s">
        <v>2526</v>
      </c>
      <c r="C890" s="54" t="s">
        <v>3374</v>
      </c>
      <c r="D890" s="49" t="s">
        <v>3375</v>
      </c>
      <c r="E890" s="55">
        <v>6</v>
      </c>
      <c r="F890" s="47">
        <v>2.17</v>
      </c>
      <c r="G890" s="60">
        <v>9.0000000001964515E-3</v>
      </c>
    </row>
    <row r="891" spans="1:7" s="71" customFormat="1" x14ac:dyDescent="0.25">
      <c r="A891" s="48">
        <v>558</v>
      </c>
      <c r="B891" s="53" t="s">
        <v>2527</v>
      </c>
      <c r="C891" s="54" t="s">
        <v>3376</v>
      </c>
      <c r="D891" s="49" t="s">
        <v>3009</v>
      </c>
      <c r="E891" s="55">
        <v>6</v>
      </c>
      <c r="F891" s="47">
        <v>1.623</v>
      </c>
      <c r="G891" s="60">
        <v>0.41399999999921422</v>
      </c>
    </row>
    <row r="892" spans="1:7" s="71" customFormat="1" ht="31.5" x14ac:dyDescent="0.25">
      <c r="A892" s="62">
        <v>559</v>
      </c>
      <c r="B892" s="53" t="s">
        <v>2528</v>
      </c>
      <c r="C892" s="54" t="s">
        <v>3333</v>
      </c>
      <c r="D892" s="49" t="s">
        <v>3334</v>
      </c>
      <c r="E892" s="55">
        <v>6</v>
      </c>
      <c r="F892" s="47">
        <v>1.623</v>
      </c>
      <c r="G892" s="60">
        <v>0</v>
      </c>
    </row>
    <row r="893" spans="1:7" s="71" customFormat="1" x14ac:dyDescent="0.25">
      <c r="A893" s="48">
        <v>560</v>
      </c>
      <c r="B893" s="53" t="s">
        <v>2529</v>
      </c>
      <c r="C893" s="54" t="s">
        <v>3377</v>
      </c>
      <c r="D893" s="49" t="s">
        <v>3375</v>
      </c>
      <c r="E893" s="55">
        <v>6</v>
      </c>
      <c r="F893" s="47">
        <v>2.17</v>
      </c>
      <c r="G893" s="60">
        <v>0.33599999999860303</v>
      </c>
    </row>
    <row r="894" spans="1:7" s="71" customFormat="1" ht="31.5" x14ac:dyDescent="0.25">
      <c r="A894" s="62">
        <v>561</v>
      </c>
      <c r="B894" s="53" t="s">
        <v>2530</v>
      </c>
      <c r="C894" s="54" t="s">
        <v>3378</v>
      </c>
      <c r="D894" s="49" t="s">
        <v>3379</v>
      </c>
      <c r="E894" s="55">
        <v>6</v>
      </c>
      <c r="F894" s="47">
        <v>1.7989999999999999</v>
      </c>
      <c r="G894" s="60">
        <v>0.81000000000130967</v>
      </c>
    </row>
    <row r="895" spans="1:7" s="71" customFormat="1" x14ac:dyDescent="0.25">
      <c r="A895" s="48">
        <v>562</v>
      </c>
      <c r="B895" s="53" t="s">
        <v>2531</v>
      </c>
      <c r="C895" s="54" t="s">
        <v>3380</v>
      </c>
      <c r="D895" s="49" t="s">
        <v>3381</v>
      </c>
      <c r="E895" s="55">
        <v>6</v>
      </c>
      <c r="F895" s="47">
        <v>1.502</v>
      </c>
      <c r="G895" s="60">
        <v>0.16457142857143481</v>
      </c>
    </row>
    <row r="896" spans="1:7" s="71" customFormat="1" x14ac:dyDescent="0.25">
      <c r="A896" s="62">
        <v>563</v>
      </c>
      <c r="B896" s="53" t="s">
        <v>2532</v>
      </c>
      <c r="C896" s="54" t="s">
        <v>3382</v>
      </c>
      <c r="D896" s="49" t="s">
        <v>3383</v>
      </c>
      <c r="E896" s="55">
        <v>6</v>
      </c>
      <c r="F896" s="47">
        <v>1.623</v>
      </c>
      <c r="G896" s="60">
        <v>0.97200000000157161</v>
      </c>
    </row>
    <row r="897" spans="1:7" s="71" customFormat="1" x14ac:dyDescent="0.25">
      <c r="A897" s="48">
        <v>564</v>
      </c>
      <c r="B897" s="53" t="s">
        <v>2533</v>
      </c>
      <c r="C897" s="54" t="s">
        <v>3384</v>
      </c>
      <c r="D897" s="49" t="s">
        <v>494</v>
      </c>
      <c r="E897" s="55">
        <v>6</v>
      </c>
      <c r="F897" s="47">
        <v>1.623</v>
      </c>
      <c r="G897" s="60">
        <v>0.6</v>
      </c>
    </row>
    <row r="898" spans="1:7" s="71" customFormat="1" x14ac:dyDescent="0.25">
      <c r="A898" s="62">
        <v>565</v>
      </c>
      <c r="B898" s="53" t="s">
        <v>2534</v>
      </c>
      <c r="C898" s="54" t="s">
        <v>3385</v>
      </c>
      <c r="D898" s="49" t="s">
        <v>2985</v>
      </c>
      <c r="E898" s="55">
        <v>6</v>
      </c>
      <c r="F898" s="47">
        <v>1.623</v>
      </c>
      <c r="G898" s="60">
        <v>0.49199999999982535</v>
      </c>
    </row>
    <row r="899" spans="1:7" s="71" customFormat="1" x14ac:dyDescent="0.25">
      <c r="A899" s="48">
        <v>566</v>
      </c>
      <c r="B899" s="53" t="s">
        <v>2535</v>
      </c>
      <c r="C899" s="54" t="s">
        <v>3386</v>
      </c>
      <c r="D899" s="49" t="s">
        <v>3387</v>
      </c>
      <c r="E899" s="55">
        <v>6</v>
      </c>
      <c r="F899" s="47">
        <v>2.448</v>
      </c>
      <c r="G899" s="60">
        <v>0.31200000000026196</v>
      </c>
    </row>
    <row r="900" spans="1:7" s="71" customFormat="1" ht="31.5" x14ac:dyDescent="0.25">
      <c r="A900" s="62">
        <v>567</v>
      </c>
      <c r="B900" s="53" t="s">
        <v>2536</v>
      </c>
      <c r="C900" s="54" t="s">
        <v>3388</v>
      </c>
      <c r="D900" s="49" t="s">
        <v>3389</v>
      </c>
      <c r="E900" s="55">
        <v>6</v>
      </c>
      <c r="F900" s="47">
        <v>1.224</v>
      </c>
      <c r="G900" s="60">
        <v>0.21600000000034925</v>
      </c>
    </row>
    <row r="901" spans="1:7" s="71" customFormat="1" x14ac:dyDescent="0.25">
      <c r="A901" s="48">
        <v>568</v>
      </c>
      <c r="B901" s="53" t="s">
        <v>2537</v>
      </c>
      <c r="C901" s="54">
        <v>1.155</v>
      </c>
      <c r="D901" s="49" t="s">
        <v>423</v>
      </c>
      <c r="E901" s="55">
        <v>10</v>
      </c>
      <c r="F901" s="47">
        <v>3.246</v>
      </c>
      <c r="G901" s="60">
        <v>0.57714285714298186</v>
      </c>
    </row>
    <row r="902" spans="1:7" s="71" customFormat="1" ht="47.25" x14ac:dyDescent="0.25">
      <c r="A902" s="62">
        <v>569</v>
      </c>
      <c r="B902" s="53" t="s">
        <v>2538</v>
      </c>
      <c r="C902" s="54" t="s">
        <v>3390</v>
      </c>
      <c r="D902" s="49" t="s">
        <v>3391</v>
      </c>
      <c r="E902" s="55">
        <v>10</v>
      </c>
      <c r="F902" s="47">
        <v>3.246</v>
      </c>
      <c r="G902" s="60">
        <v>1.24</v>
      </c>
    </row>
    <row r="903" spans="1:7" s="71" customFormat="1" x14ac:dyDescent="0.25">
      <c r="A903" s="48">
        <v>570</v>
      </c>
      <c r="B903" s="53" t="s">
        <v>2539</v>
      </c>
      <c r="C903" s="54" t="s">
        <v>3392</v>
      </c>
      <c r="D903" s="49" t="s">
        <v>3393</v>
      </c>
      <c r="E903" s="55">
        <v>10</v>
      </c>
      <c r="F903" s="47">
        <v>4.0960000000000001</v>
      </c>
      <c r="G903" s="60">
        <v>0.51</v>
      </c>
    </row>
    <row r="904" spans="1:7" s="71" customFormat="1" ht="31.5" x14ac:dyDescent="0.25">
      <c r="A904" s="62">
        <v>571</v>
      </c>
      <c r="B904" s="53" t="s">
        <v>2540</v>
      </c>
      <c r="C904" s="54" t="s">
        <v>3394</v>
      </c>
      <c r="D904" s="49" t="s">
        <v>3395</v>
      </c>
      <c r="E904" s="55">
        <v>10</v>
      </c>
      <c r="F904" s="47">
        <v>3.246</v>
      </c>
      <c r="G904" s="60">
        <v>1.1399999999999999</v>
      </c>
    </row>
    <row r="905" spans="1:7" s="71" customFormat="1" x14ac:dyDescent="0.25">
      <c r="A905" s="48">
        <v>572</v>
      </c>
      <c r="B905" s="53" t="s">
        <v>2541</v>
      </c>
      <c r="C905" s="54" t="s">
        <v>3396</v>
      </c>
      <c r="D905" s="49" t="s">
        <v>3397</v>
      </c>
      <c r="E905" s="55">
        <v>10</v>
      </c>
      <c r="F905" s="47">
        <v>3.246</v>
      </c>
      <c r="G905" s="60">
        <v>0.48</v>
      </c>
    </row>
    <row r="906" spans="1:7" s="71" customFormat="1" ht="31.5" x14ac:dyDescent="0.25">
      <c r="A906" s="62">
        <v>573</v>
      </c>
      <c r="B906" s="53" t="s">
        <v>2542</v>
      </c>
      <c r="C906" s="54" t="s">
        <v>3398</v>
      </c>
      <c r="D906" s="49" t="s">
        <v>3399</v>
      </c>
      <c r="E906" s="55">
        <v>10</v>
      </c>
      <c r="F906" s="47">
        <v>3.246</v>
      </c>
      <c r="G906" s="60">
        <v>1.95</v>
      </c>
    </row>
    <row r="907" spans="1:7" s="71" customFormat="1" x14ac:dyDescent="0.25">
      <c r="A907" s="48">
        <v>574</v>
      </c>
      <c r="B907" s="53" t="s">
        <v>2543</v>
      </c>
      <c r="C907" s="54">
        <v>0.52</v>
      </c>
      <c r="D907" s="49" t="s">
        <v>494</v>
      </c>
      <c r="E907" s="55">
        <v>10</v>
      </c>
      <c r="F907" s="47">
        <v>2.7050000000000001</v>
      </c>
      <c r="G907" s="60">
        <v>0.12</v>
      </c>
    </row>
    <row r="908" spans="1:7" s="71" customFormat="1" ht="31.5" x14ac:dyDescent="0.25">
      <c r="A908" s="62">
        <v>575</v>
      </c>
      <c r="B908" s="53" t="s">
        <v>2544</v>
      </c>
      <c r="C908" s="54" t="s">
        <v>3400</v>
      </c>
      <c r="D908" s="49" t="s">
        <v>3401</v>
      </c>
      <c r="E908" s="55">
        <v>10</v>
      </c>
      <c r="F908" s="47">
        <v>2.7050000000000001</v>
      </c>
      <c r="G908" s="60">
        <v>0.84</v>
      </c>
    </row>
    <row r="909" spans="1:7" s="71" customFormat="1" x14ac:dyDescent="0.25">
      <c r="A909" s="48">
        <v>576</v>
      </c>
      <c r="B909" s="53" t="s">
        <v>2545</v>
      </c>
      <c r="C909" s="54">
        <v>2.38</v>
      </c>
      <c r="D909" s="49" t="s">
        <v>425</v>
      </c>
      <c r="E909" s="55">
        <v>10</v>
      </c>
      <c r="F909" s="47">
        <v>4.0960000000000001</v>
      </c>
      <c r="G909" s="60">
        <v>0.42</v>
      </c>
    </row>
    <row r="910" spans="1:7" s="71" customFormat="1" x14ac:dyDescent="0.25">
      <c r="A910" s="62">
        <v>577</v>
      </c>
      <c r="B910" s="53" t="s">
        <v>2546</v>
      </c>
      <c r="C910" s="54">
        <v>9.9700000000000006</v>
      </c>
      <c r="D910" s="49" t="s">
        <v>425</v>
      </c>
      <c r="E910" s="55">
        <v>10</v>
      </c>
      <c r="F910" s="47">
        <v>4.0960000000000001</v>
      </c>
      <c r="G910" s="60">
        <v>5.6000000000000001E-2</v>
      </c>
    </row>
    <row r="911" spans="1:7" s="71" customFormat="1" x14ac:dyDescent="0.25">
      <c r="A911" s="48">
        <v>578</v>
      </c>
      <c r="B911" s="53" t="s">
        <v>2547</v>
      </c>
      <c r="C911" s="54">
        <v>9.34</v>
      </c>
      <c r="D911" s="49" t="s">
        <v>423</v>
      </c>
      <c r="E911" s="55">
        <v>10</v>
      </c>
      <c r="F911" s="47">
        <v>3.246</v>
      </c>
      <c r="G911" s="64">
        <v>1.4999999999999999E-2</v>
      </c>
    </row>
    <row r="912" spans="1:7" s="71" customFormat="1" x14ac:dyDescent="0.25">
      <c r="A912" s="62">
        <v>579</v>
      </c>
      <c r="B912" s="53" t="s">
        <v>2548</v>
      </c>
      <c r="C912" s="54" t="s">
        <v>3402</v>
      </c>
      <c r="D912" s="49" t="s">
        <v>2985</v>
      </c>
      <c r="E912" s="55">
        <v>10</v>
      </c>
      <c r="F912" s="47">
        <v>2.7050000000000001</v>
      </c>
      <c r="G912" s="60">
        <v>0.28000000000000003</v>
      </c>
    </row>
    <row r="913" spans="1:7" s="71" customFormat="1" x14ac:dyDescent="0.25">
      <c r="A913" s="48">
        <v>580</v>
      </c>
      <c r="B913" s="53" t="s">
        <v>2549</v>
      </c>
      <c r="C913" s="54">
        <v>4.04</v>
      </c>
      <c r="D913" s="49" t="s">
        <v>423</v>
      </c>
      <c r="E913" s="55">
        <v>10</v>
      </c>
      <c r="F913" s="47">
        <v>3.246</v>
      </c>
      <c r="G913" s="60">
        <v>0.22500000000000001</v>
      </c>
    </row>
    <row r="914" spans="1:7" s="71" customFormat="1" x14ac:dyDescent="0.25">
      <c r="A914" s="62">
        <v>581</v>
      </c>
      <c r="B914" s="53" t="s">
        <v>2550</v>
      </c>
      <c r="C914" s="54">
        <v>3.86</v>
      </c>
      <c r="D914" s="49" t="s">
        <v>494</v>
      </c>
      <c r="E914" s="55">
        <v>10</v>
      </c>
      <c r="F914" s="47">
        <v>2.7050000000000001</v>
      </c>
      <c r="G914" s="60">
        <v>0.48</v>
      </c>
    </row>
    <row r="915" spans="1:7" s="71" customFormat="1" x14ac:dyDescent="0.25">
      <c r="A915" s="48">
        <v>582</v>
      </c>
      <c r="B915" s="53" t="s">
        <v>2551</v>
      </c>
      <c r="C915" s="54">
        <v>2.7</v>
      </c>
      <c r="D915" s="49" t="s">
        <v>494</v>
      </c>
      <c r="E915" s="55">
        <v>10</v>
      </c>
      <c r="F915" s="47">
        <v>2.7050000000000001</v>
      </c>
      <c r="G915" s="60">
        <v>9.1999999999999998E-2</v>
      </c>
    </row>
    <row r="916" spans="1:7" s="71" customFormat="1" x14ac:dyDescent="0.25">
      <c r="A916" s="62">
        <v>583</v>
      </c>
      <c r="B916" s="53" t="s">
        <v>2552</v>
      </c>
      <c r="C916" s="54" t="s">
        <v>3403</v>
      </c>
      <c r="D916" s="49" t="s">
        <v>3404</v>
      </c>
      <c r="E916" s="55">
        <v>10</v>
      </c>
      <c r="F916" s="47">
        <v>2.7050000000000001</v>
      </c>
      <c r="G916" s="60">
        <v>0.22</v>
      </c>
    </row>
    <row r="917" spans="1:7" s="71" customFormat="1" x14ac:dyDescent="0.25">
      <c r="A917" s="48">
        <v>584</v>
      </c>
      <c r="B917" s="53" t="s">
        <v>2553</v>
      </c>
      <c r="C917" s="54">
        <v>12.81</v>
      </c>
      <c r="D917" s="49" t="s">
        <v>423</v>
      </c>
      <c r="E917" s="55">
        <v>10</v>
      </c>
      <c r="F917" s="47">
        <v>3.246</v>
      </c>
      <c r="G917" s="64">
        <v>0.03</v>
      </c>
    </row>
    <row r="918" spans="1:7" s="71" customFormat="1" x14ac:dyDescent="0.25">
      <c r="A918" s="62">
        <v>585</v>
      </c>
      <c r="B918" s="53" t="s">
        <v>2554</v>
      </c>
      <c r="C918" s="54" t="s">
        <v>3405</v>
      </c>
      <c r="D918" s="49" t="s">
        <v>3406</v>
      </c>
      <c r="E918" s="55">
        <v>10</v>
      </c>
      <c r="F918" s="47">
        <v>2.7050000000000001</v>
      </c>
      <c r="G918" s="60">
        <v>0.33</v>
      </c>
    </row>
    <row r="919" spans="1:7" s="71" customFormat="1" x14ac:dyDescent="0.25">
      <c r="A919" s="48">
        <v>586</v>
      </c>
      <c r="B919" s="53" t="s">
        <v>2555</v>
      </c>
      <c r="C919" s="54" t="s">
        <v>3407</v>
      </c>
      <c r="D919" s="49" t="s">
        <v>2985</v>
      </c>
      <c r="E919" s="55">
        <v>10</v>
      </c>
      <c r="F919" s="47">
        <v>2.7050000000000001</v>
      </c>
      <c r="G919" s="60">
        <v>0.32300000000000001</v>
      </c>
    </row>
    <row r="920" spans="1:7" s="71" customFormat="1" x14ac:dyDescent="0.25">
      <c r="A920" s="62">
        <v>587</v>
      </c>
      <c r="B920" s="53" t="s">
        <v>2556</v>
      </c>
      <c r="C920" s="54" t="s">
        <v>3408</v>
      </c>
      <c r="D920" s="49" t="s">
        <v>3409</v>
      </c>
      <c r="E920" s="55">
        <v>10</v>
      </c>
      <c r="F920" s="47">
        <v>2.6280000000000001</v>
      </c>
      <c r="G920" s="60">
        <v>0.182</v>
      </c>
    </row>
    <row r="921" spans="1:7" s="71" customFormat="1" x14ac:dyDescent="0.25">
      <c r="A921" s="48">
        <v>588</v>
      </c>
      <c r="B921" s="53" t="s">
        <v>2557</v>
      </c>
      <c r="C921" s="54">
        <v>18.3</v>
      </c>
      <c r="D921" s="49" t="s">
        <v>494</v>
      </c>
      <c r="E921" s="55">
        <v>10</v>
      </c>
      <c r="F921" s="47">
        <v>2.7050000000000001</v>
      </c>
      <c r="G921" s="60">
        <v>0.52500000000000002</v>
      </c>
    </row>
    <row r="922" spans="1:7" s="71" customFormat="1" x14ac:dyDescent="0.25">
      <c r="A922" s="62">
        <v>589</v>
      </c>
      <c r="B922" s="53" t="s">
        <v>2558</v>
      </c>
      <c r="C922" s="54">
        <v>27</v>
      </c>
      <c r="D922" s="49" t="s">
        <v>494</v>
      </c>
      <c r="E922" s="55">
        <v>10</v>
      </c>
      <c r="F922" s="47">
        <v>2.7050000000000001</v>
      </c>
      <c r="G922" s="60">
        <v>0.26</v>
      </c>
    </row>
    <row r="923" spans="1:7" s="71" customFormat="1" x14ac:dyDescent="0.25">
      <c r="A923" s="48">
        <v>590</v>
      </c>
      <c r="B923" s="53" t="s">
        <v>2559</v>
      </c>
      <c r="C923" s="54">
        <v>2</v>
      </c>
      <c r="D923" s="49" t="s">
        <v>494</v>
      </c>
      <c r="E923" s="55">
        <v>10</v>
      </c>
      <c r="F923" s="47">
        <v>2.7050000000000001</v>
      </c>
      <c r="G923" s="60">
        <v>0.16</v>
      </c>
    </row>
    <row r="924" spans="1:7" s="71" customFormat="1" x14ac:dyDescent="0.25">
      <c r="A924" s="62">
        <v>591</v>
      </c>
      <c r="B924" s="53" t="s">
        <v>2560</v>
      </c>
      <c r="C924" s="54">
        <v>7.6</v>
      </c>
      <c r="D924" s="49" t="s">
        <v>494</v>
      </c>
      <c r="E924" s="55">
        <v>10</v>
      </c>
      <c r="F924" s="47">
        <v>2.7050000000000001</v>
      </c>
      <c r="G924" s="60">
        <v>0.18</v>
      </c>
    </row>
    <row r="925" spans="1:7" s="71" customFormat="1" x14ac:dyDescent="0.25">
      <c r="A925" s="48">
        <v>592</v>
      </c>
      <c r="B925" s="53" t="s">
        <v>2561</v>
      </c>
      <c r="C925" s="54">
        <v>5.4</v>
      </c>
      <c r="D925" s="49" t="s">
        <v>494</v>
      </c>
      <c r="E925" s="55">
        <v>10</v>
      </c>
      <c r="F925" s="47">
        <v>2.7050000000000001</v>
      </c>
      <c r="G925" s="64">
        <v>7.0000000000000001E-3</v>
      </c>
    </row>
    <row r="926" spans="1:7" s="71" customFormat="1" x14ac:dyDescent="0.25">
      <c r="A926" s="62">
        <v>593</v>
      </c>
      <c r="B926" s="53" t="s">
        <v>2562</v>
      </c>
      <c r="C926" s="54" t="s">
        <v>3410</v>
      </c>
      <c r="D926" s="49" t="s">
        <v>3411</v>
      </c>
      <c r="E926" s="55">
        <v>6</v>
      </c>
      <c r="F926" s="47">
        <v>2.1949999999999998</v>
      </c>
      <c r="G926" s="60">
        <v>6.4000000000000001E-2</v>
      </c>
    </row>
    <row r="927" spans="1:7" s="71" customFormat="1" x14ac:dyDescent="0.25">
      <c r="A927" s="48">
        <v>594</v>
      </c>
      <c r="B927" s="53" t="s">
        <v>2563</v>
      </c>
      <c r="C927" s="54" t="s">
        <v>3412</v>
      </c>
      <c r="D927" s="49" t="s">
        <v>3413</v>
      </c>
      <c r="E927" s="55">
        <v>10</v>
      </c>
      <c r="F927" s="47">
        <v>1.159</v>
      </c>
      <c r="G927" s="64">
        <v>0.01</v>
      </c>
    </row>
    <row r="928" spans="1:7" s="71" customFormat="1" ht="31.5" x14ac:dyDescent="0.25">
      <c r="A928" s="62">
        <v>595</v>
      </c>
      <c r="B928" s="53" t="s">
        <v>2564</v>
      </c>
      <c r="C928" s="54" t="s">
        <v>3414</v>
      </c>
      <c r="D928" s="49" t="s">
        <v>3415</v>
      </c>
      <c r="E928" s="55">
        <v>10</v>
      </c>
      <c r="F928" s="47">
        <v>0.92700000000000005</v>
      </c>
      <c r="G928" s="60">
        <v>6.3E-2</v>
      </c>
    </row>
    <row r="929" spans="1:7" s="71" customFormat="1" x14ac:dyDescent="0.25">
      <c r="A929" s="48">
        <v>596</v>
      </c>
      <c r="B929" s="53" t="s">
        <v>2565</v>
      </c>
      <c r="C929" s="54" t="s">
        <v>3416</v>
      </c>
      <c r="D929" s="49" t="s">
        <v>3413</v>
      </c>
      <c r="E929" s="55">
        <v>10</v>
      </c>
      <c r="F929" s="47">
        <v>1.159</v>
      </c>
      <c r="G929" s="60">
        <v>0.26300000000000001</v>
      </c>
    </row>
    <row r="930" spans="1:7" s="71" customFormat="1" x14ac:dyDescent="0.25">
      <c r="A930" s="62">
        <v>597</v>
      </c>
      <c r="B930" s="53" t="s">
        <v>2566</v>
      </c>
      <c r="C930" s="54">
        <v>17.29</v>
      </c>
      <c r="D930" s="49" t="s">
        <v>494</v>
      </c>
      <c r="E930" s="55">
        <v>10</v>
      </c>
      <c r="F930" s="47">
        <v>2.7050000000000001</v>
      </c>
      <c r="G930" s="60">
        <v>0.2</v>
      </c>
    </row>
    <row r="931" spans="1:7" s="71" customFormat="1" x14ac:dyDescent="0.25">
      <c r="A931" s="48">
        <v>598</v>
      </c>
      <c r="B931" s="53" t="s">
        <v>2567</v>
      </c>
      <c r="C931" s="54">
        <v>2.69</v>
      </c>
      <c r="D931" s="49" t="s">
        <v>425</v>
      </c>
      <c r="E931" s="55">
        <v>10</v>
      </c>
      <c r="F931" s="47">
        <v>4.0960000000000001</v>
      </c>
      <c r="G931" s="60">
        <v>0</v>
      </c>
    </row>
    <row r="932" spans="1:7" s="71" customFormat="1" x14ac:dyDescent="0.25">
      <c r="A932" s="62">
        <v>599</v>
      </c>
      <c r="B932" s="53" t="s">
        <v>2568</v>
      </c>
      <c r="C932" s="54" t="s">
        <v>3417</v>
      </c>
      <c r="D932" s="49" t="s">
        <v>3240</v>
      </c>
      <c r="E932" s="55">
        <v>10</v>
      </c>
      <c r="F932" s="47">
        <v>2.7050000000000001</v>
      </c>
      <c r="G932" s="60">
        <v>0.12</v>
      </c>
    </row>
    <row r="933" spans="1:7" s="71" customFormat="1" x14ac:dyDescent="0.25">
      <c r="A933" s="48">
        <v>600</v>
      </c>
      <c r="B933" s="53" t="s">
        <v>2569</v>
      </c>
      <c r="C933" s="54">
        <v>9.0299999999999994</v>
      </c>
      <c r="D933" s="49" t="s">
        <v>494</v>
      </c>
      <c r="E933" s="55">
        <v>10</v>
      </c>
      <c r="F933" s="47">
        <v>2.7050000000000001</v>
      </c>
      <c r="G933" s="60">
        <v>0.78</v>
      </c>
    </row>
    <row r="934" spans="1:7" s="71" customFormat="1" x14ac:dyDescent="0.25">
      <c r="A934" s="62">
        <v>601</v>
      </c>
      <c r="B934" s="53" t="s">
        <v>2570</v>
      </c>
      <c r="C934" s="54" t="s">
        <v>3418</v>
      </c>
      <c r="D934" s="49" t="s">
        <v>3419</v>
      </c>
      <c r="E934" s="55">
        <v>10</v>
      </c>
      <c r="F934" s="47">
        <v>2.7050000000000001</v>
      </c>
      <c r="G934" s="60">
        <v>1.23</v>
      </c>
    </row>
    <row r="935" spans="1:7" s="71" customFormat="1" x14ac:dyDescent="0.25">
      <c r="A935" s="48">
        <v>602</v>
      </c>
      <c r="B935" s="53" t="s">
        <v>2571</v>
      </c>
      <c r="C935" s="54">
        <v>4.9000000000000004</v>
      </c>
      <c r="D935" s="49" t="s">
        <v>494</v>
      </c>
      <c r="E935" s="55">
        <v>10</v>
      </c>
      <c r="F935" s="47">
        <v>2.7050000000000001</v>
      </c>
      <c r="G935" s="60">
        <v>0.3</v>
      </c>
    </row>
    <row r="936" spans="1:7" s="71" customFormat="1" x14ac:dyDescent="0.25">
      <c r="A936" s="62">
        <v>603</v>
      </c>
      <c r="B936" s="53" t="s">
        <v>2572</v>
      </c>
      <c r="C936" s="54" t="s">
        <v>3420</v>
      </c>
      <c r="D936" s="49" t="s">
        <v>2985</v>
      </c>
      <c r="E936" s="55">
        <v>10</v>
      </c>
      <c r="F936" s="47">
        <v>2.7050000000000001</v>
      </c>
      <c r="G936" s="60">
        <v>2.0099999999999998</v>
      </c>
    </row>
    <row r="937" spans="1:7" s="71" customFormat="1" ht="63" x14ac:dyDescent="0.25">
      <c r="A937" s="48">
        <v>604</v>
      </c>
      <c r="B937" s="53" t="s">
        <v>2573</v>
      </c>
      <c r="C937" s="54" t="s">
        <v>3421</v>
      </c>
      <c r="D937" s="49" t="s">
        <v>3422</v>
      </c>
      <c r="E937" s="55">
        <v>10</v>
      </c>
      <c r="F937" s="47">
        <v>3.246</v>
      </c>
      <c r="G937" s="60">
        <v>0.72</v>
      </c>
    </row>
    <row r="938" spans="1:7" s="71" customFormat="1" ht="31.5" x14ac:dyDescent="0.25">
      <c r="A938" s="62">
        <v>605</v>
      </c>
      <c r="B938" s="53" t="s">
        <v>2574</v>
      </c>
      <c r="C938" s="54" t="s">
        <v>3423</v>
      </c>
      <c r="D938" s="49" t="s">
        <v>3424</v>
      </c>
      <c r="E938" s="55">
        <v>10</v>
      </c>
      <c r="F938" s="47">
        <v>3.37</v>
      </c>
      <c r="G938" s="60">
        <v>1.44</v>
      </c>
    </row>
    <row r="939" spans="1:7" s="71" customFormat="1" ht="47.25" x14ac:dyDescent="0.25">
      <c r="A939" s="48">
        <v>606</v>
      </c>
      <c r="B939" s="53" t="s">
        <v>2575</v>
      </c>
      <c r="C939" s="54" t="s">
        <v>3425</v>
      </c>
      <c r="D939" s="49" t="s">
        <v>3426</v>
      </c>
      <c r="E939" s="55">
        <v>10</v>
      </c>
      <c r="F939" s="47">
        <v>3.37</v>
      </c>
      <c r="G939" s="60">
        <v>2.96</v>
      </c>
    </row>
    <row r="940" spans="1:7" s="71" customFormat="1" ht="47.25" x14ac:dyDescent="0.25">
      <c r="A940" s="62">
        <v>607</v>
      </c>
      <c r="B940" s="53" t="s">
        <v>2576</v>
      </c>
      <c r="C940" s="54" t="s">
        <v>3427</v>
      </c>
      <c r="D940" s="49" t="s">
        <v>3428</v>
      </c>
      <c r="E940" s="55">
        <v>10</v>
      </c>
      <c r="F940" s="47">
        <v>2.9990000000000001</v>
      </c>
      <c r="G940" s="60">
        <v>1.76</v>
      </c>
    </row>
    <row r="941" spans="1:7" s="71" customFormat="1" ht="31.5" x14ac:dyDescent="0.25">
      <c r="A941" s="48">
        <v>608</v>
      </c>
      <c r="B941" s="53" t="s">
        <v>2577</v>
      </c>
      <c r="C941" s="54" t="s">
        <v>3429</v>
      </c>
      <c r="D941" s="49" t="s">
        <v>3430</v>
      </c>
      <c r="E941" s="55">
        <v>10</v>
      </c>
      <c r="F941" s="47">
        <v>3.4</v>
      </c>
      <c r="G941" s="60">
        <v>0.32</v>
      </c>
    </row>
    <row r="942" spans="1:7" s="71" customFormat="1" x14ac:dyDescent="0.25">
      <c r="A942" s="62">
        <v>609</v>
      </c>
      <c r="B942" s="53" t="s">
        <v>2578</v>
      </c>
      <c r="C942" s="54" t="s">
        <v>3431</v>
      </c>
      <c r="D942" s="49" t="s">
        <v>3432</v>
      </c>
      <c r="E942" s="55">
        <v>10</v>
      </c>
      <c r="F942" s="47">
        <v>3.323</v>
      </c>
      <c r="G942" s="60">
        <v>0.48</v>
      </c>
    </row>
    <row r="943" spans="1:7" s="71" customFormat="1" ht="31.5" x14ac:dyDescent="0.25">
      <c r="A943" s="48">
        <v>610</v>
      </c>
      <c r="B943" s="53" t="s">
        <v>2579</v>
      </c>
      <c r="C943" s="54" t="s">
        <v>3433</v>
      </c>
      <c r="D943" s="49" t="s">
        <v>3434</v>
      </c>
      <c r="E943" s="55">
        <v>10</v>
      </c>
      <c r="F943" s="47">
        <v>3.4</v>
      </c>
      <c r="G943" s="60">
        <v>2.56</v>
      </c>
    </row>
    <row r="944" spans="1:7" s="71" customFormat="1" x14ac:dyDescent="0.25">
      <c r="A944" s="62">
        <v>611</v>
      </c>
      <c r="B944" s="53" t="s">
        <v>2580</v>
      </c>
      <c r="C944" s="54">
        <v>2.1</v>
      </c>
      <c r="D944" s="49" t="s">
        <v>3303</v>
      </c>
      <c r="E944" s="55">
        <v>10</v>
      </c>
      <c r="F944" s="47">
        <v>3.37</v>
      </c>
      <c r="G944" s="60">
        <v>1.36</v>
      </c>
    </row>
    <row r="945" spans="1:7" s="71" customFormat="1" ht="31.5" x14ac:dyDescent="0.25">
      <c r="A945" s="48">
        <v>612</v>
      </c>
      <c r="B945" s="53" t="s">
        <v>2581</v>
      </c>
      <c r="C945" s="54" t="s">
        <v>3435</v>
      </c>
      <c r="D945" s="49" t="s">
        <v>3436</v>
      </c>
      <c r="E945" s="55">
        <v>10</v>
      </c>
      <c r="F945" s="47">
        <v>3.37</v>
      </c>
      <c r="G945" s="60">
        <v>1.68</v>
      </c>
    </row>
    <row r="946" spans="1:7" s="71" customFormat="1" ht="31.5" x14ac:dyDescent="0.25">
      <c r="A946" s="62">
        <v>613</v>
      </c>
      <c r="B946" s="53" t="s">
        <v>2582</v>
      </c>
      <c r="C946" s="54" t="s">
        <v>3437</v>
      </c>
      <c r="D946" s="49" t="s">
        <v>3438</v>
      </c>
      <c r="E946" s="55">
        <v>10</v>
      </c>
      <c r="F946" s="47">
        <v>2.9990000000000001</v>
      </c>
      <c r="G946" s="60">
        <v>0.8</v>
      </c>
    </row>
    <row r="947" spans="1:7" s="71" customFormat="1" ht="31.5" x14ac:dyDescent="0.25">
      <c r="A947" s="48">
        <v>614</v>
      </c>
      <c r="B947" s="53" t="s">
        <v>2583</v>
      </c>
      <c r="C947" s="54" t="s">
        <v>3439</v>
      </c>
      <c r="D947" s="49" t="s">
        <v>3440</v>
      </c>
      <c r="E947" s="55">
        <v>10</v>
      </c>
      <c r="F947" s="47">
        <v>2.7050000000000001</v>
      </c>
      <c r="G947" s="60">
        <v>1.26</v>
      </c>
    </row>
    <row r="948" spans="1:7" s="71" customFormat="1" x14ac:dyDescent="0.25">
      <c r="A948" s="62">
        <v>615</v>
      </c>
      <c r="B948" s="53" t="s">
        <v>2584</v>
      </c>
      <c r="C948" s="54" t="s">
        <v>3441</v>
      </c>
      <c r="D948" s="49" t="s">
        <v>3442</v>
      </c>
      <c r="E948" s="55">
        <v>10</v>
      </c>
      <c r="F948" s="47">
        <v>2.04</v>
      </c>
      <c r="G948" s="60">
        <v>0.7</v>
      </c>
    </row>
    <row r="949" spans="1:7" s="71" customFormat="1" x14ac:dyDescent="0.25">
      <c r="A949" s="48">
        <v>616</v>
      </c>
      <c r="B949" s="53" t="s">
        <v>2585</v>
      </c>
      <c r="C949" s="54" t="s">
        <v>3443</v>
      </c>
      <c r="D949" s="49" t="s">
        <v>3444</v>
      </c>
      <c r="E949" s="55">
        <v>10</v>
      </c>
      <c r="F949" s="47">
        <v>2.7050000000000001</v>
      </c>
      <c r="G949" s="60">
        <v>1.08</v>
      </c>
    </row>
    <row r="950" spans="1:7" s="71" customFormat="1" ht="31.5" x14ac:dyDescent="0.25">
      <c r="A950" s="62">
        <v>617</v>
      </c>
      <c r="B950" s="53" t="s">
        <v>2586</v>
      </c>
      <c r="C950" s="54" t="s">
        <v>3445</v>
      </c>
      <c r="D950" s="49" t="s">
        <v>3446</v>
      </c>
      <c r="E950" s="55">
        <v>10</v>
      </c>
      <c r="F950" s="47">
        <v>2.7050000000000001</v>
      </c>
      <c r="G950" s="60">
        <v>2.2400000000000002</v>
      </c>
    </row>
    <row r="951" spans="1:7" s="71" customFormat="1" x14ac:dyDescent="0.25">
      <c r="A951" s="48">
        <v>618</v>
      </c>
      <c r="B951" s="53" t="s">
        <v>2587</v>
      </c>
      <c r="C951" s="54" t="s">
        <v>3447</v>
      </c>
      <c r="D951" s="49" t="s">
        <v>3448</v>
      </c>
      <c r="E951" s="55">
        <v>10</v>
      </c>
      <c r="F951" s="47">
        <v>0.92700000000000005</v>
      </c>
      <c r="G951" s="60">
        <v>0</v>
      </c>
    </row>
    <row r="952" spans="1:7" s="71" customFormat="1" x14ac:dyDescent="0.25">
      <c r="A952" s="62">
        <v>619</v>
      </c>
      <c r="B952" s="53" t="s">
        <v>2588</v>
      </c>
      <c r="C952" s="54" t="s">
        <v>3449</v>
      </c>
      <c r="D952" s="49" t="s">
        <v>3448</v>
      </c>
      <c r="E952" s="55">
        <v>10</v>
      </c>
      <c r="F952" s="47">
        <v>0.92700000000000005</v>
      </c>
      <c r="G952" s="60">
        <v>0.17</v>
      </c>
    </row>
    <row r="953" spans="1:7" s="71" customFormat="1" x14ac:dyDescent="0.25">
      <c r="A953" s="48">
        <v>620</v>
      </c>
      <c r="B953" s="53" t="s">
        <v>2589</v>
      </c>
      <c r="C953" s="54">
        <v>44.26</v>
      </c>
      <c r="D953" s="49" t="s">
        <v>494</v>
      </c>
      <c r="E953" s="55">
        <v>10</v>
      </c>
      <c r="F953" s="47">
        <v>2.7050000000000001</v>
      </c>
      <c r="G953" s="64">
        <v>5.0000000000000001E-3</v>
      </c>
    </row>
    <row r="954" spans="1:7" s="71" customFormat="1" x14ac:dyDescent="0.25">
      <c r="A954" s="62">
        <v>621</v>
      </c>
      <c r="B954" s="53" t="s">
        <v>2590</v>
      </c>
      <c r="C954" s="54">
        <v>33.64</v>
      </c>
      <c r="D954" s="49" t="s">
        <v>494</v>
      </c>
      <c r="E954" s="55">
        <v>10</v>
      </c>
      <c r="F954" s="47">
        <v>2.7050000000000001</v>
      </c>
      <c r="G954" s="60">
        <v>0.52500000000000002</v>
      </c>
    </row>
    <row r="955" spans="1:7" s="71" customFormat="1" ht="47.25" x14ac:dyDescent="0.25">
      <c r="A955" s="48">
        <v>622</v>
      </c>
      <c r="B955" s="53" t="s">
        <v>2591</v>
      </c>
      <c r="C955" s="55" t="s">
        <v>3450</v>
      </c>
      <c r="D955" s="49" t="s">
        <v>3451</v>
      </c>
      <c r="E955" s="55">
        <v>10</v>
      </c>
      <c r="F955" s="47">
        <v>2.7050000000000001</v>
      </c>
      <c r="G955" s="60">
        <v>0</v>
      </c>
    </row>
    <row r="956" spans="1:7" s="71" customFormat="1" x14ac:dyDescent="0.25">
      <c r="A956" s="62">
        <v>623</v>
      </c>
      <c r="B956" s="53" t="s">
        <v>2592</v>
      </c>
      <c r="C956" s="54">
        <v>2</v>
      </c>
      <c r="D956" s="49" t="s">
        <v>494</v>
      </c>
      <c r="E956" s="55">
        <v>10</v>
      </c>
      <c r="F956" s="47">
        <v>2.7050000000000001</v>
      </c>
      <c r="G956" s="60">
        <v>0.56999999999999995</v>
      </c>
    </row>
    <row r="957" spans="1:7" s="71" customFormat="1" x14ac:dyDescent="0.25">
      <c r="A957" s="48">
        <v>624</v>
      </c>
      <c r="B957" s="53" t="s">
        <v>2593</v>
      </c>
      <c r="C957" s="54" t="s">
        <v>3452</v>
      </c>
      <c r="D957" s="49" t="s">
        <v>2985</v>
      </c>
      <c r="E957" s="55">
        <v>10</v>
      </c>
      <c r="F957" s="47">
        <v>2.7050000000000001</v>
      </c>
      <c r="G957" s="60">
        <v>0.12</v>
      </c>
    </row>
    <row r="958" spans="1:7" s="71" customFormat="1" x14ac:dyDescent="0.25">
      <c r="A958" s="62">
        <v>625</v>
      </c>
      <c r="B958" s="53" t="s">
        <v>2594</v>
      </c>
      <c r="C958" s="54">
        <v>2</v>
      </c>
      <c r="D958" s="49" t="s">
        <v>423</v>
      </c>
      <c r="E958" s="55">
        <v>10</v>
      </c>
      <c r="F958" s="47">
        <v>3.246</v>
      </c>
      <c r="G958" s="60">
        <v>1</v>
      </c>
    </row>
    <row r="959" spans="1:7" s="71" customFormat="1" x14ac:dyDescent="0.25">
      <c r="A959" s="48">
        <v>626</v>
      </c>
      <c r="B959" s="53" t="s">
        <v>2595</v>
      </c>
      <c r="C959" s="54">
        <v>8.4</v>
      </c>
      <c r="D959" s="49" t="s">
        <v>423</v>
      </c>
      <c r="E959" s="55">
        <v>10</v>
      </c>
      <c r="F959" s="47">
        <v>3.246</v>
      </c>
      <c r="G959" s="60">
        <v>0.68</v>
      </c>
    </row>
    <row r="960" spans="1:7" s="71" customFormat="1" x14ac:dyDescent="0.25">
      <c r="A960" s="62">
        <v>627</v>
      </c>
      <c r="B960" s="53" t="s">
        <v>2596</v>
      </c>
      <c r="C960" s="54" t="s">
        <v>3453</v>
      </c>
      <c r="D960" s="49" t="s">
        <v>3404</v>
      </c>
      <c r="E960" s="55">
        <v>10</v>
      </c>
      <c r="F960" s="47">
        <v>2.7050000000000001</v>
      </c>
      <c r="G960" s="60">
        <v>0.96</v>
      </c>
    </row>
    <row r="961" spans="1:7" s="71" customFormat="1" x14ac:dyDescent="0.25">
      <c r="A961" s="48">
        <v>628</v>
      </c>
      <c r="B961" s="53" t="s">
        <v>2597</v>
      </c>
      <c r="C961" s="54">
        <v>1.9</v>
      </c>
      <c r="D961" s="49" t="s">
        <v>494</v>
      </c>
      <c r="E961" s="55">
        <v>10</v>
      </c>
      <c r="F961" s="47">
        <v>2.7050000000000001</v>
      </c>
      <c r="G961" s="60">
        <v>0.51</v>
      </c>
    </row>
    <row r="962" spans="1:7" s="71" customFormat="1" x14ac:dyDescent="0.25">
      <c r="A962" s="62">
        <v>629</v>
      </c>
      <c r="B962" s="53" t="s">
        <v>2598</v>
      </c>
      <c r="C962" s="54">
        <v>2.1</v>
      </c>
      <c r="D962" s="49" t="s">
        <v>423</v>
      </c>
      <c r="E962" s="55">
        <v>10</v>
      </c>
      <c r="F962" s="47">
        <v>3.246</v>
      </c>
      <c r="G962" s="60">
        <v>1.04</v>
      </c>
    </row>
    <row r="963" spans="1:7" s="71" customFormat="1" x14ac:dyDescent="0.25">
      <c r="A963" s="48">
        <v>630</v>
      </c>
      <c r="B963" s="53" t="s">
        <v>2599</v>
      </c>
      <c r="C963" s="54">
        <v>4.8499999999999996</v>
      </c>
      <c r="D963" s="49" t="s">
        <v>423</v>
      </c>
      <c r="E963" s="55">
        <v>10</v>
      </c>
      <c r="F963" s="47">
        <v>3.246</v>
      </c>
      <c r="G963" s="60">
        <v>0.68</v>
      </c>
    </row>
    <row r="964" spans="1:7" s="71" customFormat="1" x14ac:dyDescent="0.25">
      <c r="A964" s="62">
        <v>631</v>
      </c>
      <c r="B964" s="53" t="s">
        <v>2600</v>
      </c>
      <c r="C964" s="54">
        <v>34.53</v>
      </c>
      <c r="D964" s="49" t="s">
        <v>423</v>
      </c>
      <c r="E964" s="55">
        <v>10</v>
      </c>
      <c r="F964" s="47">
        <v>3.246</v>
      </c>
      <c r="G964" s="60">
        <v>0.28000000000000003</v>
      </c>
    </row>
    <row r="965" spans="1:7" s="71" customFormat="1" x14ac:dyDescent="0.25">
      <c r="A965" s="48">
        <v>632</v>
      </c>
      <c r="B965" s="53" t="s">
        <v>2601</v>
      </c>
      <c r="C965" s="54">
        <v>8.3000000000000007</v>
      </c>
      <c r="D965" s="49" t="s">
        <v>494</v>
      </c>
      <c r="E965" s="55">
        <v>10</v>
      </c>
      <c r="F965" s="47">
        <v>2.7050000000000001</v>
      </c>
      <c r="G965" s="60">
        <v>0.8</v>
      </c>
    </row>
    <row r="966" spans="1:7" s="71" customFormat="1" x14ac:dyDescent="0.25">
      <c r="A966" s="62">
        <v>633</v>
      </c>
      <c r="B966" s="53" t="s">
        <v>2602</v>
      </c>
      <c r="C966" s="54">
        <v>7.35</v>
      </c>
      <c r="D966" s="49" t="s">
        <v>423</v>
      </c>
      <c r="E966" s="55">
        <v>10</v>
      </c>
      <c r="F966" s="47">
        <v>3.2462962260859678</v>
      </c>
      <c r="G966" s="60">
        <v>0.42</v>
      </c>
    </row>
    <row r="967" spans="1:7" s="71" customFormat="1" x14ac:dyDescent="0.25">
      <c r="A967" s="48">
        <v>634</v>
      </c>
      <c r="B967" s="53" t="s">
        <v>2603</v>
      </c>
      <c r="C967" s="54">
        <v>18.8</v>
      </c>
      <c r="D967" s="49" t="s">
        <v>494</v>
      </c>
      <c r="E967" s="55">
        <v>10</v>
      </c>
      <c r="F967" s="47">
        <v>2.70524685507164</v>
      </c>
      <c r="G967" s="60">
        <v>0.16</v>
      </c>
    </row>
    <row r="968" spans="1:7" s="71" customFormat="1" x14ac:dyDescent="0.25">
      <c r="A968" s="62">
        <v>635</v>
      </c>
      <c r="B968" s="53" t="s">
        <v>3820</v>
      </c>
      <c r="C968" s="54">
        <v>4.7</v>
      </c>
      <c r="D968" s="49" t="s">
        <v>423</v>
      </c>
      <c r="E968" s="55">
        <v>10</v>
      </c>
      <c r="F968" s="47">
        <v>3.2462962260859678</v>
      </c>
      <c r="G968" s="60">
        <v>0.2</v>
      </c>
    </row>
    <row r="969" spans="1:7" s="71" customFormat="1" x14ac:dyDescent="0.25">
      <c r="A969" s="48">
        <v>636</v>
      </c>
      <c r="B969" s="53" t="s">
        <v>3821</v>
      </c>
      <c r="C969" s="54">
        <v>38.78</v>
      </c>
      <c r="D969" s="49" t="s">
        <v>494</v>
      </c>
      <c r="E969" s="55">
        <v>10</v>
      </c>
      <c r="F969" s="47">
        <v>2.70524685507164</v>
      </c>
      <c r="G969" s="60">
        <v>0.16500000000000001</v>
      </c>
    </row>
    <row r="970" spans="1:7" s="71" customFormat="1" x14ac:dyDescent="0.25">
      <c r="A970" s="62">
        <v>637</v>
      </c>
      <c r="B970" s="53" t="s">
        <v>2604</v>
      </c>
      <c r="C970" s="54">
        <v>5.18</v>
      </c>
      <c r="D970" s="49" t="s">
        <v>423</v>
      </c>
      <c r="E970" s="55">
        <v>10</v>
      </c>
      <c r="F970" s="47">
        <v>3.2462962260859678</v>
      </c>
      <c r="G970" s="60">
        <v>0.09</v>
      </c>
    </row>
    <row r="971" spans="1:7" s="71" customFormat="1" x14ac:dyDescent="0.25">
      <c r="A971" s="48">
        <v>638</v>
      </c>
      <c r="B971" s="53" t="s">
        <v>2605</v>
      </c>
      <c r="C971" s="54">
        <v>5.2</v>
      </c>
      <c r="D971" s="49" t="s">
        <v>423</v>
      </c>
      <c r="E971" s="55">
        <v>10</v>
      </c>
      <c r="F971" s="47">
        <v>3.2462962260859678</v>
      </c>
      <c r="G971" s="60">
        <v>0.5</v>
      </c>
    </row>
    <row r="972" spans="1:7" s="71" customFormat="1" x14ac:dyDescent="0.25">
      <c r="A972" s="62">
        <v>639</v>
      </c>
      <c r="B972" s="53" t="s">
        <v>2606</v>
      </c>
      <c r="C972" s="54">
        <v>4.55</v>
      </c>
      <c r="D972" s="49" t="s">
        <v>423</v>
      </c>
      <c r="E972" s="55">
        <v>10</v>
      </c>
      <c r="F972" s="47">
        <v>3.2462962260859678</v>
      </c>
      <c r="G972" s="60">
        <v>0.02</v>
      </c>
    </row>
    <row r="973" spans="1:7" s="71" customFormat="1" x14ac:dyDescent="0.25">
      <c r="A973" s="48">
        <v>640</v>
      </c>
      <c r="B973" s="53" t="s">
        <v>2607</v>
      </c>
      <c r="C973" s="54">
        <v>5.7</v>
      </c>
      <c r="D973" s="49" t="s">
        <v>423</v>
      </c>
      <c r="E973" s="55">
        <v>10</v>
      </c>
      <c r="F973" s="47">
        <v>3.2462962260859678</v>
      </c>
      <c r="G973" s="60">
        <v>0.3</v>
      </c>
    </row>
    <row r="974" spans="1:7" s="71" customFormat="1" x14ac:dyDescent="0.25">
      <c r="A974" s="62">
        <v>641</v>
      </c>
      <c r="B974" s="53" t="s">
        <v>2608</v>
      </c>
      <c r="C974" s="54">
        <v>10</v>
      </c>
      <c r="D974" s="49" t="s">
        <v>494</v>
      </c>
      <c r="E974" s="55">
        <v>10</v>
      </c>
      <c r="F974" s="47">
        <v>2.70524685507164</v>
      </c>
      <c r="G974" s="60">
        <v>0.06</v>
      </c>
    </row>
    <row r="975" spans="1:7" s="71" customFormat="1" x14ac:dyDescent="0.25">
      <c r="A975" s="48">
        <v>642</v>
      </c>
      <c r="B975" s="53" t="s">
        <v>2609</v>
      </c>
      <c r="C975" s="54">
        <v>8.7799999999999994</v>
      </c>
      <c r="D975" s="49" t="s">
        <v>423</v>
      </c>
      <c r="E975" s="55">
        <v>10</v>
      </c>
      <c r="F975" s="47">
        <v>3.2462962260859678</v>
      </c>
      <c r="G975" s="64">
        <v>0.02</v>
      </c>
    </row>
    <row r="976" spans="1:7" s="71" customFormat="1" x14ac:dyDescent="0.25">
      <c r="A976" s="62">
        <v>643</v>
      </c>
      <c r="B976" s="53" t="s">
        <v>2610</v>
      </c>
      <c r="C976" s="54">
        <v>18.161000000000001</v>
      </c>
      <c r="D976" s="49" t="s">
        <v>494</v>
      </c>
      <c r="E976" s="55">
        <v>10</v>
      </c>
      <c r="F976" s="47">
        <v>2.70524685507164</v>
      </c>
      <c r="G976" s="60">
        <v>0.54</v>
      </c>
    </row>
    <row r="977" spans="1:7" s="71" customFormat="1" x14ac:dyDescent="0.25">
      <c r="A977" s="48">
        <v>644</v>
      </c>
      <c r="B977" s="53" t="s">
        <v>2611</v>
      </c>
      <c r="C977" s="54">
        <v>5.4</v>
      </c>
      <c r="D977" s="49" t="s">
        <v>3016</v>
      </c>
      <c r="E977" s="55">
        <v>10</v>
      </c>
      <c r="F977" s="47">
        <v>4.0965166662513397</v>
      </c>
      <c r="G977" s="60">
        <v>0.47</v>
      </c>
    </row>
    <row r="978" spans="1:7" s="71" customFormat="1" x14ac:dyDescent="0.25">
      <c r="A978" s="62">
        <v>645</v>
      </c>
      <c r="B978" s="53" t="s">
        <v>2612</v>
      </c>
      <c r="C978" s="54">
        <v>2.71</v>
      </c>
      <c r="D978" s="49" t="s">
        <v>423</v>
      </c>
      <c r="E978" s="55">
        <v>10</v>
      </c>
      <c r="F978" s="47">
        <v>3.2462962260859678</v>
      </c>
      <c r="G978" s="60">
        <v>0.08</v>
      </c>
    </row>
    <row r="979" spans="1:7" s="71" customFormat="1" x14ac:dyDescent="0.25">
      <c r="A979" s="48">
        <v>646</v>
      </c>
      <c r="B979" s="53" t="s">
        <v>2613</v>
      </c>
      <c r="C979" s="54">
        <v>3.4049999999999998</v>
      </c>
      <c r="D979" s="49" t="s">
        <v>423</v>
      </c>
      <c r="E979" s="55">
        <v>10</v>
      </c>
      <c r="F979" s="47">
        <v>3.2462962260859678</v>
      </c>
      <c r="G979" s="60">
        <v>0.27</v>
      </c>
    </row>
    <row r="980" spans="1:7" s="71" customFormat="1" x14ac:dyDescent="0.25">
      <c r="A980" s="62">
        <v>647</v>
      </c>
      <c r="B980" s="53" t="s">
        <v>2614</v>
      </c>
      <c r="C980" s="54">
        <v>5.8</v>
      </c>
      <c r="D980" s="49" t="s">
        <v>425</v>
      </c>
      <c r="E980" s="55">
        <v>10</v>
      </c>
      <c r="F980" s="47">
        <v>4.0965166662513397</v>
      </c>
      <c r="G980" s="64">
        <v>0.02</v>
      </c>
    </row>
    <row r="981" spans="1:7" s="71" customFormat="1" x14ac:dyDescent="0.25">
      <c r="A981" s="48">
        <v>648</v>
      </c>
      <c r="B981" s="53" t="s">
        <v>2615</v>
      </c>
      <c r="C981" s="54">
        <v>3.76</v>
      </c>
      <c r="D981" s="49" t="s">
        <v>423</v>
      </c>
      <c r="E981" s="55">
        <v>10</v>
      </c>
      <c r="F981" s="47">
        <v>3.2462962260859678</v>
      </c>
      <c r="G981" s="60">
        <v>0.3</v>
      </c>
    </row>
    <row r="982" spans="1:7" s="71" customFormat="1" x14ac:dyDescent="0.25">
      <c r="A982" s="62">
        <v>649</v>
      </c>
      <c r="B982" s="53" t="s">
        <v>2616</v>
      </c>
      <c r="C982" s="54">
        <v>6.3</v>
      </c>
      <c r="D982" s="49" t="s">
        <v>494</v>
      </c>
      <c r="E982" s="55">
        <v>10</v>
      </c>
      <c r="F982" s="47">
        <v>2.70524685507164</v>
      </c>
      <c r="G982" s="64">
        <v>0.02</v>
      </c>
    </row>
    <row r="983" spans="1:7" s="71" customFormat="1" x14ac:dyDescent="0.25">
      <c r="A983" s="48">
        <v>650</v>
      </c>
      <c r="B983" s="53" t="s">
        <v>2617</v>
      </c>
      <c r="C983" s="54">
        <v>12.67</v>
      </c>
      <c r="D983" s="49" t="s">
        <v>494</v>
      </c>
      <c r="E983" s="55">
        <v>10</v>
      </c>
      <c r="F983" s="47">
        <v>2.70524685507164</v>
      </c>
      <c r="G983" s="64">
        <v>0.02</v>
      </c>
    </row>
    <row r="984" spans="1:7" s="71" customFormat="1" x14ac:dyDescent="0.25">
      <c r="A984" s="62">
        <v>651</v>
      </c>
      <c r="B984" s="53" t="s">
        <v>2618</v>
      </c>
      <c r="C984" s="54">
        <v>19.32</v>
      </c>
      <c r="D984" s="49" t="s">
        <v>423</v>
      </c>
      <c r="E984" s="55">
        <v>10</v>
      </c>
      <c r="F984" s="47">
        <v>3.2462962260859678</v>
      </c>
      <c r="G984" s="60">
        <v>0.09</v>
      </c>
    </row>
    <row r="985" spans="1:7" s="71" customFormat="1" x14ac:dyDescent="0.25">
      <c r="A985" s="48">
        <v>652</v>
      </c>
      <c r="B985" s="53" t="s">
        <v>2619</v>
      </c>
      <c r="C985" s="54">
        <v>26.32</v>
      </c>
      <c r="D985" s="49" t="s">
        <v>423</v>
      </c>
      <c r="E985" s="55">
        <v>10</v>
      </c>
      <c r="F985" s="47">
        <v>3.2462962260859678</v>
      </c>
      <c r="G985" s="64">
        <v>0.36</v>
      </c>
    </row>
    <row r="986" spans="1:7" s="71" customFormat="1" x14ac:dyDescent="0.25">
      <c r="A986" s="62">
        <v>653</v>
      </c>
      <c r="B986" s="53" t="s">
        <v>2620</v>
      </c>
      <c r="C986" s="54">
        <v>6.2</v>
      </c>
      <c r="D986" s="49" t="s">
        <v>423</v>
      </c>
      <c r="E986" s="55">
        <v>10</v>
      </c>
      <c r="F986" s="47">
        <v>3.2462962260859678</v>
      </c>
      <c r="G986" s="60">
        <v>0.14000000000000001</v>
      </c>
    </row>
    <row r="987" spans="1:7" s="71" customFormat="1" x14ac:dyDescent="0.25">
      <c r="A987" s="48">
        <v>654</v>
      </c>
      <c r="B987" s="53" t="s">
        <v>2621</v>
      </c>
      <c r="C987" s="54">
        <v>6.7</v>
      </c>
      <c r="D987" s="49" t="s">
        <v>423</v>
      </c>
      <c r="E987" s="55">
        <v>10</v>
      </c>
      <c r="F987" s="47">
        <v>3.2462962260859678</v>
      </c>
      <c r="G987" s="60">
        <v>0.5</v>
      </c>
    </row>
    <row r="988" spans="1:7" s="71" customFormat="1" x14ac:dyDescent="0.25">
      <c r="A988" s="62">
        <v>655</v>
      </c>
      <c r="B988" s="53" t="s">
        <v>2622</v>
      </c>
      <c r="C988" s="54">
        <v>31.4</v>
      </c>
      <c r="D988" s="49" t="s">
        <v>494</v>
      </c>
      <c r="E988" s="55">
        <v>10</v>
      </c>
      <c r="F988" s="47">
        <v>2.70524685507164</v>
      </c>
      <c r="G988" s="64">
        <v>0.04</v>
      </c>
    </row>
    <row r="989" spans="1:7" s="71" customFormat="1" x14ac:dyDescent="0.25">
      <c r="A989" s="48">
        <v>656</v>
      </c>
      <c r="B989" s="53" t="s">
        <v>2623</v>
      </c>
      <c r="C989" s="54">
        <v>17.68</v>
      </c>
      <c r="D989" s="49" t="s">
        <v>423</v>
      </c>
      <c r="E989" s="55">
        <v>10</v>
      </c>
      <c r="F989" s="47">
        <v>3.2462962260859678</v>
      </c>
      <c r="G989" s="60">
        <v>0.26</v>
      </c>
    </row>
    <row r="990" spans="1:7" s="71" customFormat="1" x14ac:dyDescent="0.25">
      <c r="A990" s="62">
        <v>657</v>
      </c>
      <c r="B990" s="53" t="s">
        <v>2624</v>
      </c>
      <c r="C990" s="54">
        <v>11.3</v>
      </c>
      <c r="D990" s="49" t="s">
        <v>494</v>
      </c>
      <c r="E990" s="55">
        <v>10</v>
      </c>
      <c r="F990" s="47">
        <v>2.70524685507164</v>
      </c>
      <c r="G990" s="60">
        <v>0.16</v>
      </c>
    </row>
    <row r="991" spans="1:7" s="71" customFormat="1" x14ac:dyDescent="0.25">
      <c r="A991" s="48">
        <v>658</v>
      </c>
      <c r="B991" s="53" t="s">
        <v>2625</v>
      </c>
      <c r="C991" s="54">
        <v>16.170000000000002</v>
      </c>
      <c r="D991" s="49" t="s">
        <v>494</v>
      </c>
      <c r="E991" s="55">
        <v>10</v>
      </c>
      <c r="F991" s="47">
        <v>2.70524685507164</v>
      </c>
      <c r="G991" s="64">
        <v>0.03</v>
      </c>
    </row>
    <row r="992" spans="1:7" s="71" customFormat="1" x14ac:dyDescent="0.25">
      <c r="A992" s="62">
        <v>659</v>
      </c>
      <c r="B992" s="53" t="s">
        <v>2626</v>
      </c>
      <c r="C992" s="54">
        <v>2.31</v>
      </c>
      <c r="D992" s="49" t="s">
        <v>494</v>
      </c>
      <c r="E992" s="55">
        <v>10</v>
      </c>
      <c r="F992" s="47">
        <v>2.70524685507164</v>
      </c>
      <c r="G992" s="60">
        <v>0.19500000000000001</v>
      </c>
    </row>
    <row r="993" spans="1:7" s="71" customFormat="1" x14ac:dyDescent="0.25">
      <c r="A993" s="48">
        <v>660</v>
      </c>
      <c r="B993" s="53" t="s">
        <v>2627</v>
      </c>
      <c r="C993" s="54">
        <v>2.2400000000000002</v>
      </c>
      <c r="D993" s="49" t="s">
        <v>423</v>
      </c>
      <c r="E993" s="55">
        <v>10</v>
      </c>
      <c r="F993" s="47">
        <v>3.2462962260859678</v>
      </c>
      <c r="G993" s="60">
        <v>3.9E-2</v>
      </c>
    </row>
    <row r="994" spans="1:7" s="71" customFormat="1" x14ac:dyDescent="0.25">
      <c r="A994" s="62">
        <v>661</v>
      </c>
      <c r="B994" s="53" t="s">
        <v>2628</v>
      </c>
      <c r="C994" s="54">
        <v>51.3</v>
      </c>
      <c r="D994" s="49" t="s">
        <v>494</v>
      </c>
      <c r="E994" s="55">
        <v>10</v>
      </c>
      <c r="F994" s="47">
        <v>2.70524685507164</v>
      </c>
      <c r="G994" s="60">
        <v>0</v>
      </c>
    </row>
    <row r="995" spans="1:7" s="71" customFormat="1" x14ac:dyDescent="0.25">
      <c r="A995" s="48">
        <v>662</v>
      </c>
      <c r="B995" s="53" t="s">
        <v>2629</v>
      </c>
      <c r="C995" s="54">
        <v>10</v>
      </c>
      <c r="D995" s="49" t="s">
        <v>494</v>
      </c>
      <c r="E995" s="55">
        <v>10</v>
      </c>
      <c r="F995" s="47">
        <v>2.70524685507164</v>
      </c>
      <c r="G995" s="60">
        <v>0.13300000000000001</v>
      </c>
    </row>
    <row r="996" spans="1:7" s="71" customFormat="1" x14ac:dyDescent="0.25">
      <c r="A996" s="62">
        <v>663</v>
      </c>
      <c r="B996" s="53" t="s">
        <v>2630</v>
      </c>
      <c r="C996" s="54">
        <v>1.55</v>
      </c>
      <c r="D996" s="49" t="s">
        <v>494</v>
      </c>
      <c r="E996" s="55">
        <v>10</v>
      </c>
      <c r="F996" s="47">
        <v>2.70524685507164</v>
      </c>
      <c r="G996" s="60">
        <v>0.20499999999999999</v>
      </c>
    </row>
    <row r="997" spans="1:7" s="71" customFormat="1" x14ac:dyDescent="0.25">
      <c r="A997" s="48">
        <v>664</v>
      </c>
      <c r="B997" s="53" t="s">
        <v>2631</v>
      </c>
      <c r="C997" s="54">
        <v>3.63</v>
      </c>
      <c r="D997" s="49" t="s">
        <v>494</v>
      </c>
      <c r="E997" s="55">
        <v>10</v>
      </c>
      <c r="F997" s="47">
        <v>2.70524685507164</v>
      </c>
      <c r="G997" s="60">
        <v>0.15</v>
      </c>
    </row>
    <row r="998" spans="1:7" s="71" customFormat="1" x14ac:dyDescent="0.25">
      <c r="A998" s="62">
        <v>665</v>
      </c>
      <c r="B998" s="53" t="s">
        <v>2632</v>
      </c>
      <c r="C998" s="54">
        <v>38.78</v>
      </c>
      <c r="D998" s="49" t="s">
        <v>494</v>
      </c>
      <c r="E998" s="55">
        <v>10</v>
      </c>
      <c r="F998" s="47">
        <v>2.70524685507164</v>
      </c>
      <c r="G998" s="60">
        <v>0.05</v>
      </c>
    </row>
    <row r="999" spans="1:7" s="71" customFormat="1" x14ac:dyDescent="0.25">
      <c r="A999" s="48">
        <v>666</v>
      </c>
      <c r="B999" s="53" t="s">
        <v>2633</v>
      </c>
      <c r="C999" s="54">
        <v>14.38</v>
      </c>
      <c r="D999" s="49" t="s">
        <v>494</v>
      </c>
      <c r="E999" s="55">
        <v>10</v>
      </c>
      <c r="F999" s="47">
        <v>2.70524685507164</v>
      </c>
      <c r="G999" s="64">
        <v>0.04</v>
      </c>
    </row>
    <row r="1000" spans="1:7" s="71" customFormat="1" x14ac:dyDescent="0.25">
      <c r="A1000" s="62">
        <v>667</v>
      </c>
      <c r="B1000" s="53" t="s">
        <v>2634</v>
      </c>
      <c r="C1000" s="54">
        <v>13.53</v>
      </c>
      <c r="D1000" s="49" t="s">
        <v>423</v>
      </c>
      <c r="E1000" s="55">
        <v>6</v>
      </c>
      <c r="F1000" s="47">
        <v>1.9477777356515809</v>
      </c>
      <c r="G1000" s="60">
        <v>1.2E-2</v>
      </c>
    </row>
    <row r="1001" spans="1:7" s="71" customFormat="1" x14ac:dyDescent="0.25">
      <c r="A1001" s="48">
        <v>668</v>
      </c>
      <c r="B1001" s="53" t="s">
        <v>2635</v>
      </c>
      <c r="C1001" s="54">
        <v>10.19</v>
      </c>
      <c r="D1001" s="49" t="s">
        <v>494</v>
      </c>
      <c r="E1001" s="55">
        <v>6</v>
      </c>
      <c r="F1001" s="47">
        <v>1.6231481130429839</v>
      </c>
      <c r="G1001" s="60">
        <v>0.14399999999999999</v>
      </c>
    </row>
    <row r="1002" spans="1:7" s="71" customFormat="1" x14ac:dyDescent="0.25">
      <c r="A1002" s="62">
        <v>669</v>
      </c>
      <c r="B1002" s="53" t="s">
        <v>3822</v>
      </c>
      <c r="C1002" s="54">
        <v>5.76</v>
      </c>
      <c r="D1002" s="49" t="s">
        <v>494</v>
      </c>
      <c r="E1002" s="55">
        <v>6</v>
      </c>
      <c r="F1002" s="47">
        <v>1.6231481130429839</v>
      </c>
      <c r="G1002" s="60">
        <v>0.372</v>
      </c>
    </row>
    <row r="1003" spans="1:7" s="71" customFormat="1" x14ac:dyDescent="0.25">
      <c r="A1003" s="48">
        <v>670</v>
      </c>
      <c r="B1003" s="53" t="s">
        <v>3823</v>
      </c>
      <c r="C1003" s="54">
        <v>2620</v>
      </c>
      <c r="D1003" s="49" t="s">
        <v>423</v>
      </c>
      <c r="E1003" s="55">
        <v>6</v>
      </c>
      <c r="F1003" s="47">
        <v>1.9477777356515809</v>
      </c>
      <c r="G1003" s="60">
        <v>0.32400000000000001</v>
      </c>
    </row>
    <row r="1004" spans="1:7" s="71" customFormat="1" x14ac:dyDescent="0.25">
      <c r="A1004" s="62">
        <v>671</v>
      </c>
      <c r="B1004" s="53" t="s">
        <v>3824</v>
      </c>
      <c r="C1004" s="54">
        <v>0.16</v>
      </c>
      <c r="D1004" s="49" t="s">
        <v>3454</v>
      </c>
      <c r="E1004" s="55">
        <v>6</v>
      </c>
      <c r="F1004" s="47">
        <v>1.2057671696890739</v>
      </c>
      <c r="G1004" s="60">
        <v>8.2000000000000003E-2</v>
      </c>
    </row>
    <row r="1005" spans="1:7" s="71" customFormat="1" x14ac:dyDescent="0.25">
      <c r="A1005" s="48">
        <v>672</v>
      </c>
      <c r="B1005" s="53" t="s">
        <v>2636</v>
      </c>
      <c r="C1005" s="54">
        <v>18.399999999999999</v>
      </c>
      <c r="D1005" s="49" t="s">
        <v>425</v>
      </c>
      <c r="E1005" s="55">
        <v>6</v>
      </c>
      <c r="F1005" s="47">
        <v>2.4579099997508043</v>
      </c>
      <c r="G1005" s="60">
        <v>0</v>
      </c>
    </row>
    <row r="1006" spans="1:7" s="71" customFormat="1" x14ac:dyDescent="0.25">
      <c r="A1006" s="62">
        <v>673</v>
      </c>
      <c r="B1006" s="53" t="s">
        <v>2637</v>
      </c>
      <c r="C1006" s="54">
        <v>0.51</v>
      </c>
      <c r="D1006" s="49" t="s">
        <v>494</v>
      </c>
      <c r="E1006" s="55">
        <v>10</v>
      </c>
      <c r="F1006" s="47">
        <v>2.70524685507164</v>
      </c>
      <c r="G1006" s="64">
        <v>4.0000000000000001E-3</v>
      </c>
    </row>
    <row r="1007" spans="1:7" s="71" customFormat="1" x14ac:dyDescent="0.25">
      <c r="A1007" s="48">
        <v>674</v>
      </c>
      <c r="B1007" s="53" t="s">
        <v>2638</v>
      </c>
      <c r="C1007" s="54">
        <v>38.935000000000002</v>
      </c>
      <c r="D1007" s="49" t="s">
        <v>423</v>
      </c>
      <c r="E1007" s="55">
        <v>10</v>
      </c>
      <c r="F1007" s="47">
        <v>3.2462962260859678</v>
      </c>
      <c r="G1007" s="60">
        <v>4.0000000000000001E-3</v>
      </c>
    </row>
    <row r="1008" spans="1:7" s="71" customFormat="1" x14ac:dyDescent="0.25">
      <c r="A1008" s="62">
        <v>675</v>
      </c>
      <c r="B1008" s="53" t="s">
        <v>2639</v>
      </c>
      <c r="C1008" s="54">
        <v>7.8</v>
      </c>
      <c r="D1008" s="49" t="s">
        <v>494</v>
      </c>
      <c r="E1008" s="55">
        <v>10</v>
      </c>
      <c r="F1008" s="47">
        <v>2.70524685507164</v>
      </c>
      <c r="G1008" s="64">
        <v>3.0000000000000001E-3</v>
      </c>
    </row>
    <row r="1009" spans="1:7" s="71" customFormat="1" x14ac:dyDescent="0.25">
      <c r="A1009" s="48">
        <v>676</v>
      </c>
      <c r="B1009" s="53" t="s">
        <v>2640</v>
      </c>
      <c r="C1009" s="54">
        <v>1.77</v>
      </c>
      <c r="D1009" s="49" t="s">
        <v>3034</v>
      </c>
      <c r="E1009" s="55">
        <v>10</v>
      </c>
      <c r="F1009" s="47">
        <v>3.3235889933737295</v>
      </c>
      <c r="G1009" s="64">
        <v>1.4999999999999999E-2</v>
      </c>
    </row>
    <row r="1010" spans="1:7" s="71" customFormat="1" x14ac:dyDescent="0.25">
      <c r="A1010" s="62">
        <v>677</v>
      </c>
      <c r="B1010" s="53" t="s">
        <v>2641</v>
      </c>
      <c r="C1010" s="54">
        <v>13.597</v>
      </c>
      <c r="D1010" s="49" t="s">
        <v>494</v>
      </c>
      <c r="E1010" s="55">
        <v>10</v>
      </c>
      <c r="F1010" s="47">
        <v>2.70524685507164</v>
      </c>
      <c r="G1010" s="60">
        <v>0.59</v>
      </c>
    </row>
    <row r="1011" spans="1:7" s="71" customFormat="1" x14ac:dyDescent="0.25">
      <c r="A1011" s="48">
        <v>678</v>
      </c>
      <c r="B1011" s="53" t="s">
        <v>2642</v>
      </c>
      <c r="C1011" s="54">
        <v>4.3</v>
      </c>
      <c r="D1011" s="49" t="s">
        <v>494</v>
      </c>
      <c r="E1011" s="55">
        <v>10</v>
      </c>
      <c r="F1011" s="47">
        <v>2.70524685507164</v>
      </c>
      <c r="G1011" s="60">
        <v>0.09</v>
      </c>
    </row>
    <row r="1012" spans="1:7" s="71" customFormat="1" x14ac:dyDescent="0.25">
      <c r="A1012" s="62">
        <v>679</v>
      </c>
      <c r="B1012" s="53" t="s">
        <v>2643</v>
      </c>
      <c r="C1012" s="54">
        <v>23.49</v>
      </c>
      <c r="D1012" s="49" t="s">
        <v>494</v>
      </c>
      <c r="E1012" s="55">
        <v>6</v>
      </c>
      <c r="F1012" s="47">
        <v>1.6231481130429839</v>
      </c>
      <c r="G1012" s="60">
        <v>0.13200000000000001</v>
      </c>
    </row>
    <row r="1013" spans="1:7" s="71" customFormat="1" x14ac:dyDescent="0.25">
      <c r="A1013" s="48">
        <v>680</v>
      </c>
      <c r="B1013" s="53" t="s">
        <v>2644</v>
      </c>
      <c r="C1013" s="54">
        <v>3.7650000000000001</v>
      </c>
      <c r="D1013" s="49" t="s">
        <v>423</v>
      </c>
      <c r="E1013" s="55">
        <v>6</v>
      </c>
      <c r="F1013" s="47">
        <v>1.9477777356515809</v>
      </c>
      <c r="G1013" s="64">
        <v>2.4E-2</v>
      </c>
    </row>
    <row r="1014" spans="1:7" s="71" customFormat="1" x14ac:dyDescent="0.25">
      <c r="A1014" s="62">
        <v>681</v>
      </c>
      <c r="B1014" s="53" t="s">
        <v>2645</v>
      </c>
      <c r="C1014" s="54">
        <v>5530</v>
      </c>
      <c r="D1014" s="49" t="s">
        <v>423</v>
      </c>
      <c r="E1014" s="55">
        <v>6</v>
      </c>
      <c r="F1014" s="47">
        <v>1.9477777356515809</v>
      </c>
      <c r="G1014" s="60">
        <v>0.23400000000000001</v>
      </c>
    </row>
    <row r="1015" spans="1:7" s="71" customFormat="1" x14ac:dyDescent="0.25">
      <c r="A1015" s="48">
        <v>682</v>
      </c>
      <c r="B1015" s="53" t="s">
        <v>3825</v>
      </c>
      <c r="C1015" s="54">
        <v>4.33</v>
      </c>
      <c r="D1015" s="49" t="s">
        <v>425</v>
      </c>
      <c r="E1015" s="55">
        <v>6</v>
      </c>
      <c r="F1015" s="47">
        <v>2.4579099997508043</v>
      </c>
      <c r="G1015" s="64">
        <v>8.0000000000000002E-3</v>
      </c>
    </row>
    <row r="1016" spans="1:7" s="71" customFormat="1" x14ac:dyDescent="0.25">
      <c r="A1016" s="62">
        <v>683</v>
      </c>
      <c r="B1016" s="53" t="s">
        <v>2646</v>
      </c>
      <c r="C1016" s="54" t="s">
        <v>3455</v>
      </c>
      <c r="D1016" s="49" t="s">
        <v>2991</v>
      </c>
      <c r="E1016" s="55">
        <v>10</v>
      </c>
      <c r="F1016" s="47">
        <v>0.92751320745313348</v>
      </c>
      <c r="G1016" s="60">
        <v>0.12</v>
      </c>
    </row>
    <row r="1017" spans="1:7" s="71" customFormat="1" x14ac:dyDescent="0.25">
      <c r="A1017" s="48">
        <v>684</v>
      </c>
      <c r="B1017" s="53" t="s">
        <v>2647</v>
      </c>
      <c r="C1017" s="54">
        <v>27</v>
      </c>
      <c r="D1017" s="49" t="s">
        <v>494</v>
      </c>
      <c r="E1017" s="55">
        <v>10</v>
      </c>
      <c r="F1017" s="47">
        <v>2.70524685507164</v>
      </c>
      <c r="G1017" s="60">
        <v>0.55000000000000004</v>
      </c>
    </row>
    <row r="1018" spans="1:7" s="71" customFormat="1" x14ac:dyDescent="0.25">
      <c r="A1018" s="62">
        <v>685</v>
      </c>
      <c r="B1018" s="53" t="s">
        <v>2648</v>
      </c>
      <c r="C1018" s="54" t="s">
        <v>3456</v>
      </c>
      <c r="D1018" s="49" t="s">
        <v>3457</v>
      </c>
      <c r="E1018" s="55">
        <v>10</v>
      </c>
      <c r="F1018" s="47">
        <v>0.92751320745313348</v>
      </c>
      <c r="G1018" s="64">
        <v>0.02</v>
      </c>
    </row>
    <row r="1019" spans="1:7" s="71" customFormat="1" x14ac:dyDescent="0.25">
      <c r="A1019" s="48">
        <v>686</v>
      </c>
      <c r="B1019" s="53" t="s">
        <v>2106</v>
      </c>
      <c r="C1019" s="54">
        <v>11.3</v>
      </c>
      <c r="D1019" s="49" t="s">
        <v>494</v>
      </c>
      <c r="E1019" s="55">
        <v>10</v>
      </c>
      <c r="F1019" s="47">
        <v>2.70524685507164</v>
      </c>
      <c r="G1019" s="60">
        <v>0.5</v>
      </c>
    </row>
    <row r="1020" spans="1:7" s="71" customFormat="1" x14ac:dyDescent="0.25">
      <c r="A1020" s="62">
        <v>687</v>
      </c>
      <c r="B1020" s="53" t="s">
        <v>2649</v>
      </c>
      <c r="C1020" s="54">
        <v>32.22</v>
      </c>
      <c r="D1020" s="49" t="s">
        <v>3458</v>
      </c>
      <c r="E1020" s="55">
        <v>10</v>
      </c>
      <c r="F1020" s="47">
        <v>2.0869047167695509</v>
      </c>
      <c r="G1020" s="60">
        <v>0.7</v>
      </c>
    </row>
    <row r="1021" spans="1:7" s="71" customFormat="1" ht="31.5" x14ac:dyDescent="0.25">
      <c r="A1021" s="48">
        <v>688</v>
      </c>
      <c r="B1021" s="53" t="s">
        <v>2650</v>
      </c>
      <c r="C1021" s="54" t="s">
        <v>3459</v>
      </c>
      <c r="D1021" s="49" t="s">
        <v>3460</v>
      </c>
      <c r="E1021" s="55">
        <v>10</v>
      </c>
      <c r="F1021" s="47">
        <v>2.70524685507164</v>
      </c>
      <c r="G1021" s="64">
        <v>1.4999999999999999E-2</v>
      </c>
    </row>
    <row r="1022" spans="1:7" s="71" customFormat="1" x14ac:dyDescent="0.25">
      <c r="A1022" s="62">
        <v>689</v>
      </c>
      <c r="B1022" s="53" t="s">
        <v>2651</v>
      </c>
      <c r="C1022" s="54">
        <v>14.785</v>
      </c>
      <c r="D1022" s="49" t="s">
        <v>3461</v>
      </c>
      <c r="E1022" s="55">
        <v>10</v>
      </c>
      <c r="F1022" s="47">
        <v>1.3912698111797006</v>
      </c>
      <c r="G1022" s="60">
        <v>0.18</v>
      </c>
    </row>
    <row r="1023" spans="1:7" s="71" customFormat="1" x14ac:dyDescent="0.25">
      <c r="A1023" s="48">
        <v>690</v>
      </c>
      <c r="B1023" s="53" t="s">
        <v>2652</v>
      </c>
      <c r="C1023" s="54">
        <v>17.783999999999999</v>
      </c>
      <c r="D1023" s="49" t="s">
        <v>3461</v>
      </c>
      <c r="E1023" s="55">
        <v>10</v>
      </c>
      <c r="F1023" s="47">
        <v>1.3912698111797006</v>
      </c>
      <c r="G1023" s="60">
        <v>0.16</v>
      </c>
    </row>
    <row r="1024" spans="1:7" s="71" customFormat="1" x14ac:dyDescent="0.25">
      <c r="A1024" s="62">
        <v>691</v>
      </c>
      <c r="B1024" s="53" t="s">
        <v>2653</v>
      </c>
      <c r="C1024" s="54">
        <v>4.2489999999999997</v>
      </c>
      <c r="D1024" s="49" t="s">
        <v>494</v>
      </c>
      <c r="E1024" s="55">
        <v>10</v>
      </c>
      <c r="F1024" s="47">
        <v>2.70524685507164</v>
      </c>
      <c r="G1024" s="60">
        <v>0.14000000000000001</v>
      </c>
    </row>
    <row r="1025" spans="1:7" s="71" customFormat="1" x14ac:dyDescent="0.25">
      <c r="A1025" s="48">
        <v>692</v>
      </c>
      <c r="B1025" s="53" t="s">
        <v>2654</v>
      </c>
      <c r="C1025" s="54">
        <v>16.532</v>
      </c>
      <c r="D1025" s="49" t="s">
        <v>3462</v>
      </c>
      <c r="E1025" s="55">
        <v>10</v>
      </c>
      <c r="F1025" s="47">
        <v>1.3912698111797006</v>
      </c>
      <c r="G1025" s="60">
        <v>0.5</v>
      </c>
    </row>
    <row r="1026" spans="1:7" s="71" customFormat="1" x14ac:dyDescent="0.25">
      <c r="A1026" s="62">
        <v>693</v>
      </c>
      <c r="B1026" s="53" t="s">
        <v>2655</v>
      </c>
      <c r="C1026" s="54" t="s">
        <v>3463</v>
      </c>
      <c r="D1026" s="49" t="s">
        <v>3464</v>
      </c>
      <c r="E1026" s="55">
        <v>10</v>
      </c>
      <c r="F1026" s="47">
        <v>0.92751320745313348</v>
      </c>
      <c r="G1026" s="64">
        <v>0.02</v>
      </c>
    </row>
    <row r="1027" spans="1:7" s="71" customFormat="1" x14ac:dyDescent="0.25">
      <c r="A1027" s="48">
        <v>694</v>
      </c>
      <c r="B1027" s="53" t="s">
        <v>2656</v>
      </c>
      <c r="C1027" s="54">
        <v>11.25</v>
      </c>
      <c r="D1027" s="49" t="s">
        <v>3462</v>
      </c>
      <c r="E1027" s="55">
        <v>10</v>
      </c>
      <c r="F1027" s="47">
        <v>1.3912698111797006</v>
      </c>
      <c r="G1027" s="60">
        <v>0.46500000000000002</v>
      </c>
    </row>
    <row r="1028" spans="1:7" s="71" customFormat="1" x14ac:dyDescent="0.25">
      <c r="A1028" s="62">
        <v>695</v>
      </c>
      <c r="B1028" s="53" t="s">
        <v>2657</v>
      </c>
      <c r="C1028" s="54">
        <v>6.5</v>
      </c>
      <c r="D1028" s="49" t="s">
        <v>3462</v>
      </c>
      <c r="E1028" s="55">
        <v>10</v>
      </c>
      <c r="F1028" s="47">
        <v>1.3912698111797006</v>
      </c>
      <c r="G1028" s="60">
        <v>0.54</v>
      </c>
    </row>
    <row r="1029" spans="1:7" s="71" customFormat="1" x14ac:dyDescent="0.25">
      <c r="A1029" s="48">
        <v>696</v>
      </c>
      <c r="B1029" s="53" t="s">
        <v>2658</v>
      </c>
      <c r="C1029" s="54">
        <v>7.6</v>
      </c>
      <c r="D1029" s="49" t="s">
        <v>3462</v>
      </c>
      <c r="E1029" s="55">
        <v>10</v>
      </c>
      <c r="F1029" s="47">
        <v>1.3912698111797006</v>
      </c>
      <c r="G1029" s="60">
        <v>0.54</v>
      </c>
    </row>
    <row r="1030" spans="1:7" s="71" customFormat="1" x14ac:dyDescent="0.25">
      <c r="A1030" s="62">
        <v>697</v>
      </c>
      <c r="B1030" s="53" t="s">
        <v>2659</v>
      </c>
      <c r="C1030" s="54">
        <v>33.799999999999997</v>
      </c>
      <c r="D1030" s="49" t="s">
        <v>3462</v>
      </c>
      <c r="E1030" s="55">
        <v>10</v>
      </c>
      <c r="F1030" s="47">
        <v>1.3912698111797006</v>
      </c>
      <c r="G1030" s="60">
        <v>0.6</v>
      </c>
    </row>
    <row r="1031" spans="1:7" s="71" customFormat="1" x14ac:dyDescent="0.25">
      <c r="A1031" s="48">
        <v>698</v>
      </c>
      <c r="B1031" s="53" t="s">
        <v>2660</v>
      </c>
      <c r="C1031" s="54">
        <v>6.73</v>
      </c>
      <c r="D1031" s="49" t="s">
        <v>3462</v>
      </c>
      <c r="E1031" s="55">
        <v>10</v>
      </c>
      <c r="F1031" s="47">
        <v>1.3912698111797006</v>
      </c>
      <c r="G1031" s="60">
        <v>0.124</v>
      </c>
    </row>
    <row r="1032" spans="1:7" s="71" customFormat="1" x14ac:dyDescent="0.25">
      <c r="A1032" s="62">
        <v>699</v>
      </c>
      <c r="B1032" s="53" t="s">
        <v>2661</v>
      </c>
      <c r="C1032" s="54">
        <v>12.106999999999999</v>
      </c>
      <c r="D1032" s="49" t="s">
        <v>3462</v>
      </c>
      <c r="E1032" s="55">
        <v>10</v>
      </c>
      <c r="F1032" s="47">
        <v>1.3912698111797006</v>
      </c>
      <c r="G1032" s="60">
        <v>0.18</v>
      </c>
    </row>
    <row r="1033" spans="1:7" s="71" customFormat="1" x14ac:dyDescent="0.25">
      <c r="A1033" s="48">
        <v>700</v>
      </c>
      <c r="B1033" s="53" t="s">
        <v>2662</v>
      </c>
      <c r="C1033" s="54">
        <v>9.07</v>
      </c>
      <c r="D1033" s="49" t="s">
        <v>3462</v>
      </c>
      <c r="E1033" s="55">
        <v>10</v>
      </c>
      <c r="F1033" s="47">
        <v>1.3912698111797006</v>
      </c>
      <c r="G1033" s="60">
        <v>0.15</v>
      </c>
    </row>
    <row r="1034" spans="1:7" s="71" customFormat="1" x14ac:dyDescent="0.25">
      <c r="A1034" s="62">
        <v>701</v>
      </c>
      <c r="B1034" s="53" t="s">
        <v>2663</v>
      </c>
      <c r="C1034" s="54">
        <v>11.2</v>
      </c>
      <c r="D1034" s="49" t="s">
        <v>3465</v>
      </c>
      <c r="E1034" s="55">
        <v>10</v>
      </c>
      <c r="F1034" s="47">
        <v>2.70524685507164</v>
      </c>
      <c r="G1034" s="64">
        <v>0.01</v>
      </c>
    </row>
    <row r="1035" spans="1:7" s="71" customFormat="1" x14ac:dyDescent="0.25">
      <c r="A1035" s="48">
        <v>702</v>
      </c>
      <c r="B1035" s="53" t="s">
        <v>2664</v>
      </c>
      <c r="C1035" s="54">
        <v>2.93</v>
      </c>
      <c r="D1035" s="49" t="s">
        <v>3466</v>
      </c>
      <c r="E1035" s="55">
        <v>10</v>
      </c>
      <c r="F1035" s="47">
        <v>2.70524685507164</v>
      </c>
      <c r="G1035" s="60">
        <v>0.17</v>
      </c>
    </row>
    <row r="1036" spans="1:7" s="71" customFormat="1" x14ac:dyDescent="0.25">
      <c r="A1036" s="62">
        <v>703</v>
      </c>
      <c r="B1036" s="53" t="s">
        <v>2665</v>
      </c>
      <c r="C1036" s="54">
        <v>0.25</v>
      </c>
      <c r="D1036" s="49" t="s">
        <v>3462</v>
      </c>
      <c r="E1036" s="55">
        <v>10</v>
      </c>
      <c r="F1036" s="47">
        <v>1.3912698111797006</v>
      </c>
      <c r="G1036" s="64">
        <v>0.08</v>
      </c>
    </row>
    <row r="1037" spans="1:7" s="71" customFormat="1" x14ac:dyDescent="0.25">
      <c r="A1037" s="48">
        <v>704</v>
      </c>
      <c r="B1037" s="53" t="s">
        <v>2666</v>
      </c>
      <c r="C1037" s="54">
        <v>7.55</v>
      </c>
      <c r="D1037" s="49" t="s">
        <v>3466</v>
      </c>
      <c r="E1037" s="55">
        <v>10</v>
      </c>
      <c r="F1037" s="47">
        <v>2.70524685507164</v>
      </c>
      <c r="G1037" s="60">
        <v>0.22</v>
      </c>
    </row>
    <row r="1038" spans="1:7" s="71" customFormat="1" x14ac:dyDescent="0.25">
      <c r="A1038" s="62">
        <v>705</v>
      </c>
      <c r="B1038" s="53" t="s">
        <v>2667</v>
      </c>
      <c r="C1038" s="54">
        <v>9.8369999999999997</v>
      </c>
      <c r="D1038" s="49" t="s">
        <v>3466</v>
      </c>
      <c r="E1038" s="55">
        <v>10</v>
      </c>
      <c r="F1038" s="47">
        <v>2.70524685507164</v>
      </c>
      <c r="G1038" s="60">
        <v>0.72</v>
      </c>
    </row>
    <row r="1039" spans="1:7" s="71" customFormat="1" x14ac:dyDescent="0.25">
      <c r="A1039" s="48">
        <v>706</v>
      </c>
      <c r="B1039" s="53" t="s">
        <v>2668</v>
      </c>
      <c r="C1039" s="54" t="s">
        <v>3467</v>
      </c>
      <c r="D1039" s="49" t="s">
        <v>3468</v>
      </c>
      <c r="E1039" s="55">
        <v>10</v>
      </c>
      <c r="F1039" s="47">
        <v>2.70524685507164</v>
      </c>
      <c r="G1039" s="60">
        <v>0.13500000000000001</v>
      </c>
    </row>
    <row r="1040" spans="1:7" s="71" customFormat="1" x14ac:dyDescent="0.25">
      <c r="A1040" s="62">
        <v>707</v>
      </c>
      <c r="B1040" s="53" t="s">
        <v>2669</v>
      </c>
      <c r="C1040" s="54">
        <v>0.52500000000000002</v>
      </c>
      <c r="D1040" s="49" t="s">
        <v>494</v>
      </c>
      <c r="E1040" s="55">
        <v>10</v>
      </c>
      <c r="F1040" s="47">
        <v>2.70524685507164</v>
      </c>
      <c r="G1040" s="64">
        <v>0.37</v>
      </c>
    </row>
    <row r="1041" spans="1:7" s="71" customFormat="1" x14ac:dyDescent="0.25">
      <c r="A1041" s="48">
        <v>708</v>
      </c>
      <c r="B1041" s="53" t="s">
        <v>2670</v>
      </c>
      <c r="C1041" s="54">
        <v>6.7</v>
      </c>
      <c r="D1041" s="49" t="s">
        <v>3469</v>
      </c>
      <c r="E1041" s="55">
        <v>10</v>
      </c>
      <c r="F1041" s="47">
        <v>2.1951145909724166</v>
      </c>
      <c r="G1041" s="64">
        <v>0.37</v>
      </c>
    </row>
    <row r="1042" spans="1:7" s="71" customFormat="1" x14ac:dyDescent="0.25">
      <c r="A1042" s="62">
        <v>709</v>
      </c>
      <c r="B1042" s="53" t="s">
        <v>2671</v>
      </c>
      <c r="C1042" s="54">
        <v>0.75</v>
      </c>
      <c r="D1042" s="49" t="s">
        <v>3466</v>
      </c>
      <c r="E1042" s="55">
        <v>10</v>
      </c>
      <c r="F1042" s="47">
        <v>2.70524685507164</v>
      </c>
      <c r="G1042" s="60">
        <v>0.23</v>
      </c>
    </row>
    <row r="1043" spans="1:7" s="71" customFormat="1" x14ac:dyDescent="0.25">
      <c r="A1043" s="48">
        <v>710</v>
      </c>
      <c r="B1043" s="53" t="s">
        <v>2672</v>
      </c>
      <c r="C1043" s="54">
        <v>19.5</v>
      </c>
      <c r="D1043" s="49" t="s">
        <v>3470</v>
      </c>
      <c r="E1043" s="55">
        <v>10</v>
      </c>
      <c r="F1043" s="47">
        <v>2.0869047167695509</v>
      </c>
      <c r="G1043" s="64">
        <v>0.03</v>
      </c>
    </row>
    <row r="1044" spans="1:7" s="71" customFormat="1" x14ac:dyDescent="0.25">
      <c r="A1044" s="62">
        <v>711</v>
      </c>
      <c r="B1044" s="53" t="s">
        <v>2673</v>
      </c>
      <c r="C1044" s="54">
        <v>21</v>
      </c>
      <c r="D1044" s="49" t="s">
        <v>3471</v>
      </c>
      <c r="E1044" s="55">
        <v>10</v>
      </c>
      <c r="F1044" s="47">
        <v>2.70524685507164</v>
      </c>
      <c r="G1044" s="64">
        <v>0.03</v>
      </c>
    </row>
    <row r="1045" spans="1:7" s="71" customFormat="1" x14ac:dyDescent="0.25">
      <c r="A1045" s="48">
        <v>712</v>
      </c>
      <c r="B1045" s="53" t="s">
        <v>2674</v>
      </c>
      <c r="C1045" s="54">
        <v>3.8</v>
      </c>
      <c r="D1045" s="49" t="s">
        <v>3471</v>
      </c>
      <c r="E1045" s="55">
        <v>10</v>
      </c>
      <c r="F1045" s="47">
        <v>2.70524685507164</v>
      </c>
      <c r="G1045" s="64">
        <v>0.2</v>
      </c>
    </row>
    <row r="1046" spans="1:7" s="71" customFormat="1" x14ac:dyDescent="0.25">
      <c r="A1046" s="62">
        <v>713</v>
      </c>
      <c r="B1046" s="53" t="s">
        <v>2675</v>
      </c>
      <c r="C1046" s="54">
        <v>1.05</v>
      </c>
      <c r="D1046" s="49" t="s">
        <v>3462</v>
      </c>
      <c r="E1046" s="55">
        <v>10</v>
      </c>
      <c r="F1046" s="47">
        <v>2.70524685507164</v>
      </c>
      <c r="G1046" s="60">
        <v>0.01</v>
      </c>
    </row>
    <row r="1047" spans="1:7" s="71" customFormat="1" x14ac:dyDescent="0.25">
      <c r="A1047" s="48">
        <v>714</v>
      </c>
      <c r="B1047" s="53" t="s">
        <v>2676</v>
      </c>
      <c r="C1047" s="54">
        <v>13.2</v>
      </c>
      <c r="D1047" s="49" t="s">
        <v>3470</v>
      </c>
      <c r="E1047" s="55">
        <v>10</v>
      </c>
      <c r="F1047" s="47">
        <v>2.0869047167695509</v>
      </c>
      <c r="G1047" s="60">
        <v>0.86</v>
      </c>
    </row>
    <row r="1048" spans="1:7" s="71" customFormat="1" x14ac:dyDescent="0.25">
      <c r="A1048" s="62">
        <v>715</v>
      </c>
      <c r="B1048" s="53" t="s">
        <v>2677</v>
      </c>
      <c r="C1048" s="54">
        <v>43.8</v>
      </c>
      <c r="D1048" s="49" t="s">
        <v>3470</v>
      </c>
      <c r="E1048" s="55">
        <v>10</v>
      </c>
      <c r="F1048" s="47">
        <v>2.0869047167695509</v>
      </c>
      <c r="G1048" s="60">
        <v>0.67</v>
      </c>
    </row>
    <row r="1049" spans="1:7" s="71" customFormat="1" x14ac:dyDescent="0.25">
      <c r="A1049" s="48">
        <v>716</v>
      </c>
      <c r="B1049" s="53" t="s">
        <v>2678</v>
      </c>
      <c r="C1049" s="54">
        <v>5.27</v>
      </c>
      <c r="D1049" s="49" t="s">
        <v>3465</v>
      </c>
      <c r="E1049" s="55">
        <v>10</v>
      </c>
      <c r="F1049" s="47">
        <v>2.6279540877838787</v>
      </c>
      <c r="G1049" s="60">
        <v>0.5</v>
      </c>
    </row>
    <row r="1050" spans="1:7" s="71" customFormat="1" x14ac:dyDescent="0.25">
      <c r="A1050" s="62">
        <v>717</v>
      </c>
      <c r="B1050" s="53" t="s">
        <v>2679</v>
      </c>
      <c r="C1050" s="54">
        <v>7.7</v>
      </c>
      <c r="D1050" s="49" t="s">
        <v>3466</v>
      </c>
      <c r="E1050" s="55">
        <v>10</v>
      </c>
      <c r="F1050" s="47">
        <v>2.70524685507164</v>
      </c>
      <c r="G1050" s="60">
        <v>0.02</v>
      </c>
    </row>
    <row r="1051" spans="1:7" s="71" customFormat="1" x14ac:dyDescent="0.25">
      <c r="A1051" s="48">
        <v>718</v>
      </c>
      <c r="B1051" s="53" t="s">
        <v>2680</v>
      </c>
      <c r="C1051" s="54">
        <v>9.3469999999999995</v>
      </c>
      <c r="D1051" s="49" t="s">
        <v>494</v>
      </c>
      <c r="E1051" s="55">
        <v>10</v>
      </c>
      <c r="F1051" s="47">
        <v>2.70524685507164</v>
      </c>
      <c r="G1051" s="60">
        <v>0.2</v>
      </c>
    </row>
    <row r="1052" spans="1:7" s="71" customFormat="1" x14ac:dyDescent="0.25">
      <c r="A1052" s="62">
        <v>719</v>
      </c>
      <c r="B1052" s="53" t="s">
        <v>2681</v>
      </c>
      <c r="C1052" s="54">
        <v>3.919</v>
      </c>
      <c r="D1052" s="49" t="s">
        <v>3470</v>
      </c>
      <c r="E1052" s="55">
        <v>10</v>
      </c>
      <c r="F1052" s="47">
        <v>2.0869047167695509</v>
      </c>
      <c r="G1052" s="60">
        <v>0.9</v>
      </c>
    </row>
    <row r="1053" spans="1:7" s="71" customFormat="1" x14ac:dyDescent="0.25">
      <c r="A1053" s="48">
        <v>720</v>
      </c>
      <c r="B1053" s="53" t="s">
        <v>2682</v>
      </c>
      <c r="C1053" s="54">
        <v>11.24</v>
      </c>
      <c r="D1053" s="49" t="s">
        <v>3472</v>
      </c>
      <c r="E1053" s="55">
        <v>10</v>
      </c>
      <c r="F1053" s="47">
        <v>1.3912698111797006</v>
      </c>
      <c r="G1053" s="64">
        <v>0.48</v>
      </c>
    </row>
    <row r="1054" spans="1:7" s="71" customFormat="1" x14ac:dyDescent="0.25">
      <c r="A1054" s="62">
        <v>721</v>
      </c>
      <c r="B1054" s="53" t="s">
        <v>2683</v>
      </c>
      <c r="C1054" s="54">
        <v>8.0399999999999991</v>
      </c>
      <c r="D1054" s="49" t="s">
        <v>3473</v>
      </c>
      <c r="E1054" s="55">
        <v>6</v>
      </c>
      <c r="F1054" s="47">
        <v>2.70524685507164</v>
      </c>
      <c r="G1054" s="60">
        <v>0.1</v>
      </c>
    </row>
    <row r="1055" spans="1:7" s="71" customFormat="1" x14ac:dyDescent="0.25">
      <c r="A1055" s="48">
        <v>722</v>
      </c>
      <c r="B1055" s="53" t="s">
        <v>2684</v>
      </c>
      <c r="C1055" s="54">
        <v>9.44</v>
      </c>
      <c r="D1055" s="49" t="s">
        <v>494</v>
      </c>
      <c r="E1055" s="55">
        <v>10</v>
      </c>
      <c r="F1055" s="47">
        <v>2.70524685507164</v>
      </c>
      <c r="G1055" s="64">
        <v>0.02</v>
      </c>
    </row>
    <row r="1056" spans="1:7" s="71" customFormat="1" x14ac:dyDescent="0.25">
      <c r="A1056" s="62">
        <v>723</v>
      </c>
      <c r="B1056" s="53" t="s">
        <v>2685</v>
      </c>
      <c r="C1056" s="54">
        <v>2.6</v>
      </c>
      <c r="D1056" s="49" t="s">
        <v>494</v>
      </c>
      <c r="E1056" s="55">
        <v>10</v>
      </c>
      <c r="F1056" s="47">
        <v>2.70524685507164</v>
      </c>
      <c r="G1056" s="60">
        <v>0.8</v>
      </c>
    </row>
    <row r="1057" spans="1:7" s="71" customFormat="1" x14ac:dyDescent="0.25">
      <c r="A1057" s="48">
        <v>724</v>
      </c>
      <c r="B1057" s="53" t="s">
        <v>2686</v>
      </c>
      <c r="C1057" s="54" t="s">
        <v>3474</v>
      </c>
      <c r="D1057" s="49" t="s">
        <v>3475</v>
      </c>
      <c r="E1057" s="55">
        <v>10</v>
      </c>
      <c r="F1057" s="47">
        <v>2.6279540877838787</v>
      </c>
      <c r="G1057" s="64">
        <v>0.4</v>
      </c>
    </row>
    <row r="1058" spans="1:7" s="71" customFormat="1" x14ac:dyDescent="0.25">
      <c r="A1058" s="62">
        <v>725</v>
      </c>
      <c r="B1058" s="53" t="s">
        <v>2687</v>
      </c>
      <c r="C1058" s="54">
        <v>0.35</v>
      </c>
      <c r="D1058" s="49" t="s">
        <v>494</v>
      </c>
      <c r="E1058" s="55">
        <v>10</v>
      </c>
      <c r="F1058" s="47">
        <v>2.70524685507164</v>
      </c>
      <c r="G1058" s="60">
        <v>0.5</v>
      </c>
    </row>
    <row r="1059" spans="1:7" s="71" customFormat="1" x14ac:dyDescent="0.25">
      <c r="A1059" s="48">
        <v>726</v>
      </c>
      <c r="B1059" s="53" t="s">
        <v>2688</v>
      </c>
      <c r="C1059" s="54">
        <v>2.33</v>
      </c>
      <c r="D1059" s="49" t="s">
        <v>3007</v>
      </c>
      <c r="E1059" s="55">
        <v>10</v>
      </c>
      <c r="F1059" s="47">
        <v>2.6279540877838787</v>
      </c>
      <c r="G1059" s="64">
        <v>0.2</v>
      </c>
    </row>
    <row r="1060" spans="1:7" s="71" customFormat="1" x14ac:dyDescent="0.25">
      <c r="A1060" s="62">
        <v>727</v>
      </c>
      <c r="B1060" s="53" t="s">
        <v>2689</v>
      </c>
      <c r="C1060" s="54">
        <v>5.2</v>
      </c>
      <c r="D1060" s="49" t="s">
        <v>3034</v>
      </c>
      <c r="E1060" s="55">
        <v>10</v>
      </c>
      <c r="F1060" s="47">
        <v>3.3235889933737295</v>
      </c>
      <c r="G1060" s="60">
        <v>0.12</v>
      </c>
    </row>
    <row r="1061" spans="1:7" s="71" customFormat="1" x14ac:dyDescent="0.25">
      <c r="A1061" s="48">
        <v>728</v>
      </c>
      <c r="B1061" s="53" t="s">
        <v>2690</v>
      </c>
      <c r="C1061" s="54">
        <v>48.597999999999999</v>
      </c>
      <c r="D1061" s="49" t="s">
        <v>494</v>
      </c>
      <c r="E1061" s="55">
        <v>10</v>
      </c>
      <c r="F1061" s="47">
        <v>2.70524685507164</v>
      </c>
      <c r="G1061" s="60">
        <v>1.2999999999999999E-2</v>
      </c>
    </row>
    <row r="1062" spans="1:7" s="71" customFormat="1" x14ac:dyDescent="0.25">
      <c r="A1062" s="62">
        <v>729</v>
      </c>
      <c r="B1062" s="53" t="s">
        <v>2691</v>
      </c>
      <c r="C1062" s="54">
        <v>12.15</v>
      </c>
      <c r="D1062" s="49" t="s">
        <v>3476</v>
      </c>
      <c r="E1062" s="55">
        <v>10</v>
      </c>
      <c r="F1062" s="47">
        <v>0.92751320745313348</v>
      </c>
      <c r="G1062" s="60">
        <v>0.61499999999999999</v>
      </c>
    </row>
    <row r="1063" spans="1:7" s="71" customFormat="1" x14ac:dyDescent="0.25">
      <c r="A1063" s="48">
        <v>730</v>
      </c>
      <c r="B1063" s="53" t="s">
        <v>2692</v>
      </c>
      <c r="C1063" s="54">
        <v>0.4</v>
      </c>
      <c r="D1063" s="49" t="s">
        <v>3470</v>
      </c>
      <c r="E1063" s="55">
        <v>10</v>
      </c>
      <c r="F1063" s="47">
        <v>2.0869047167695509</v>
      </c>
      <c r="G1063" s="60">
        <v>0.22</v>
      </c>
    </row>
    <row r="1064" spans="1:7" s="71" customFormat="1" x14ac:dyDescent="0.25">
      <c r="A1064" s="62">
        <v>731</v>
      </c>
      <c r="B1064" s="53" t="s">
        <v>2693</v>
      </c>
      <c r="C1064" s="54">
        <v>23.166</v>
      </c>
      <c r="D1064" s="49" t="s">
        <v>3462</v>
      </c>
      <c r="E1064" s="55">
        <v>10</v>
      </c>
      <c r="F1064" s="47">
        <v>1.3912698111797006</v>
      </c>
      <c r="G1064" s="60">
        <v>0.34</v>
      </c>
    </row>
    <row r="1065" spans="1:7" s="71" customFormat="1" x14ac:dyDescent="0.25">
      <c r="A1065" s="48">
        <v>732</v>
      </c>
      <c r="B1065" s="53" t="s">
        <v>2694</v>
      </c>
      <c r="C1065" s="54">
        <v>6.458000000000002</v>
      </c>
      <c r="D1065" s="49" t="s">
        <v>3465</v>
      </c>
      <c r="E1065" s="55">
        <v>10</v>
      </c>
      <c r="F1065" s="47">
        <v>2.6279540877838787</v>
      </c>
      <c r="G1065" s="60">
        <v>1.4999999999999999E-2</v>
      </c>
    </row>
    <row r="1066" spans="1:7" s="71" customFormat="1" x14ac:dyDescent="0.25">
      <c r="A1066" s="62">
        <v>733</v>
      </c>
      <c r="B1066" s="53" t="s">
        <v>2695</v>
      </c>
      <c r="C1066" s="54">
        <v>1.75</v>
      </c>
      <c r="D1066" s="49" t="s">
        <v>3477</v>
      </c>
      <c r="E1066" s="55">
        <v>10</v>
      </c>
      <c r="F1066" s="47">
        <v>0.92751320745313348</v>
      </c>
      <c r="G1066" s="64">
        <v>6.0000000000000001E-3</v>
      </c>
    </row>
    <row r="1067" spans="1:7" s="71" customFormat="1" x14ac:dyDescent="0.25">
      <c r="A1067" s="48">
        <v>734</v>
      </c>
      <c r="B1067" s="53" t="s">
        <v>2696</v>
      </c>
      <c r="C1067" s="54">
        <v>15.717000000000001</v>
      </c>
      <c r="D1067" s="49" t="s">
        <v>3465</v>
      </c>
      <c r="E1067" s="55">
        <v>10</v>
      </c>
      <c r="F1067" s="47">
        <v>2.6279540877838787</v>
      </c>
      <c r="G1067" s="60">
        <v>1.7000000000000001E-2</v>
      </c>
    </row>
    <row r="1068" spans="1:7" s="71" customFormat="1" x14ac:dyDescent="0.25">
      <c r="A1068" s="62">
        <v>735</v>
      </c>
      <c r="B1068" s="53" t="s">
        <v>3826</v>
      </c>
      <c r="C1068" s="54">
        <v>4.1500000000000004</v>
      </c>
      <c r="D1068" s="49">
        <v>50</v>
      </c>
      <c r="E1068" s="55">
        <v>6</v>
      </c>
      <c r="F1068" s="47">
        <v>2.6</v>
      </c>
      <c r="G1068" s="60">
        <v>1.536</v>
      </c>
    </row>
    <row r="1069" spans="1:7" s="71" customFormat="1" x14ac:dyDescent="0.25">
      <c r="A1069" s="48">
        <v>736</v>
      </c>
      <c r="B1069" s="53" t="s">
        <v>3827</v>
      </c>
      <c r="C1069" s="54">
        <v>1.89</v>
      </c>
      <c r="D1069" s="49">
        <v>120</v>
      </c>
      <c r="E1069" s="55">
        <v>6</v>
      </c>
      <c r="F1069" s="47">
        <v>2.6</v>
      </c>
      <c r="G1069" s="60">
        <v>0.96</v>
      </c>
    </row>
    <row r="1070" spans="1:7" s="71" customFormat="1" x14ac:dyDescent="0.25">
      <c r="A1070" s="62">
        <v>737</v>
      </c>
      <c r="B1070" s="53" t="s">
        <v>3828</v>
      </c>
      <c r="C1070" s="54">
        <v>6.58</v>
      </c>
      <c r="D1070" s="49">
        <v>70</v>
      </c>
      <c r="E1070" s="55">
        <v>6</v>
      </c>
      <c r="F1070" s="47">
        <v>2.5</v>
      </c>
      <c r="G1070" s="60">
        <v>1.776</v>
      </c>
    </row>
    <row r="1071" spans="1:7" s="71" customFormat="1" x14ac:dyDescent="0.25">
      <c r="A1071" s="48">
        <v>738</v>
      </c>
      <c r="B1071" s="53" t="s">
        <v>3829</v>
      </c>
      <c r="C1071" s="54">
        <v>1.25</v>
      </c>
      <c r="D1071" s="49">
        <v>70</v>
      </c>
      <c r="E1071" s="55">
        <v>6</v>
      </c>
      <c r="F1071" s="47">
        <v>2.5</v>
      </c>
      <c r="G1071" s="60">
        <v>1.1040000000000001</v>
      </c>
    </row>
    <row r="1072" spans="1:7" s="71" customFormat="1" x14ac:dyDescent="0.25">
      <c r="A1072" s="62">
        <v>739</v>
      </c>
      <c r="B1072" s="53" t="s">
        <v>3830</v>
      </c>
      <c r="C1072" s="54">
        <v>2.2400000000000002</v>
      </c>
      <c r="D1072" s="49">
        <v>70</v>
      </c>
      <c r="E1072" s="55">
        <v>6</v>
      </c>
      <c r="F1072" s="47">
        <v>2.1</v>
      </c>
      <c r="G1072" s="60">
        <v>0.79200000000000004</v>
      </c>
    </row>
    <row r="1073" spans="1:7" s="71" customFormat="1" x14ac:dyDescent="0.25">
      <c r="A1073" s="48">
        <v>740</v>
      </c>
      <c r="B1073" s="53" t="s">
        <v>3831</v>
      </c>
      <c r="C1073" s="54">
        <v>4.72</v>
      </c>
      <c r="D1073" s="49">
        <v>120</v>
      </c>
      <c r="E1073" s="55">
        <v>6</v>
      </c>
      <c r="F1073" s="47">
        <v>2.6</v>
      </c>
      <c r="G1073" s="60">
        <v>0.96</v>
      </c>
    </row>
    <row r="1074" spans="1:7" s="71" customFormat="1" x14ac:dyDescent="0.25">
      <c r="A1074" s="62">
        <v>741</v>
      </c>
      <c r="B1074" s="53" t="s">
        <v>3832</v>
      </c>
      <c r="C1074" s="54">
        <v>5.18</v>
      </c>
      <c r="D1074" s="49">
        <v>120</v>
      </c>
      <c r="E1074" s="55">
        <v>6</v>
      </c>
      <c r="F1074" s="47">
        <v>2.2999999999999998</v>
      </c>
      <c r="G1074" s="60">
        <v>0.24</v>
      </c>
    </row>
    <row r="1075" spans="1:7" s="71" customFormat="1" x14ac:dyDescent="0.25">
      <c r="A1075" s="48">
        <v>742</v>
      </c>
      <c r="B1075" s="53" t="s">
        <v>3833</v>
      </c>
      <c r="C1075" s="54">
        <v>4.13</v>
      </c>
      <c r="D1075" s="49">
        <v>50</v>
      </c>
      <c r="E1075" s="55">
        <v>6</v>
      </c>
      <c r="F1075" s="47">
        <v>2.1</v>
      </c>
      <c r="G1075" s="60">
        <v>0.67200000000000004</v>
      </c>
    </row>
    <row r="1076" spans="1:7" s="71" customFormat="1" x14ac:dyDescent="0.25">
      <c r="A1076" s="62">
        <v>743</v>
      </c>
      <c r="B1076" s="53" t="s">
        <v>3834</v>
      </c>
      <c r="C1076" s="54">
        <v>11.65</v>
      </c>
      <c r="D1076" s="49">
        <v>50</v>
      </c>
      <c r="E1076" s="55">
        <v>6</v>
      </c>
      <c r="F1076" s="47">
        <v>2</v>
      </c>
      <c r="G1076" s="60">
        <v>0.68400000000000005</v>
      </c>
    </row>
    <row r="1077" spans="1:7" s="71" customFormat="1" x14ac:dyDescent="0.25">
      <c r="A1077" s="48">
        <v>744</v>
      </c>
      <c r="B1077" s="53" t="s">
        <v>3835</v>
      </c>
      <c r="C1077" s="54">
        <v>4.2699999999999996</v>
      </c>
      <c r="D1077" s="49">
        <v>70</v>
      </c>
      <c r="E1077" s="55">
        <v>6</v>
      </c>
      <c r="F1077" s="47">
        <v>1.9</v>
      </c>
      <c r="G1077" s="60">
        <v>0.81599999999999995</v>
      </c>
    </row>
    <row r="1078" spans="1:7" s="71" customFormat="1" x14ac:dyDescent="0.25">
      <c r="A1078" s="62">
        <v>745</v>
      </c>
      <c r="B1078" s="53" t="s">
        <v>3836</v>
      </c>
      <c r="C1078" s="54">
        <v>5.21</v>
      </c>
      <c r="D1078" s="49">
        <v>70</v>
      </c>
      <c r="E1078" s="55">
        <v>6</v>
      </c>
      <c r="F1078" s="47">
        <v>2.1</v>
      </c>
      <c r="G1078" s="60">
        <v>1.008</v>
      </c>
    </row>
    <row r="1079" spans="1:7" s="71" customFormat="1" x14ac:dyDescent="0.25">
      <c r="A1079" s="48">
        <v>746</v>
      </c>
      <c r="B1079" s="53" t="s">
        <v>3837</v>
      </c>
      <c r="C1079" s="54">
        <v>10.15</v>
      </c>
      <c r="D1079" s="49">
        <v>50</v>
      </c>
      <c r="E1079" s="55">
        <v>6</v>
      </c>
      <c r="F1079" s="47">
        <v>2.1</v>
      </c>
      <c r="G1079" s="60">
        <v>0.75600000000000001</v>
      </c>
    </row>
    <row r="1080" spans="1:7" s="71" customFormat="1" x14ac:dyDescent="0.25">
      <c r="A1080" s="62">
        <v>747</v>
      </c>
      <c r="B1080" s="53" t="s">
        <v>3838</v>
      </c>
      <c r="C1080" s="54">
        <v>4.6500000000000004</v>
      </c>
      <c r="D1080" s="49">
        <v>120</v>
      </c>
      <c r="E1080" s="55">
        <v>6</v>
      </c>
      <c r="F1080" s="47">
        <v>2.6</v>
      </c>
      <c r="G1080" s="60">
        <v>1.3919999999999999</v>
      </c>
    </row>
    <row r="1081" spans="1:7" s="71" customFormat="1" x14ac:dyDescent="0.25">
      <c r="A1081" s="48">
        <v>748</v>
      </c>
      <c r="B1081" s="53" t="s">
        <v>3839</v>
      </c>
      <c r="C1081" s="54">
        <v>2.8</v>
      </c>
      <c r="D1081" s="49">
        <v>50</v>
      </c>
      <c r="E1081" s="55">
        <v>6</v>
      </c>
      <c r="F1081" s="47">
        <v>2.2999999999999998</v>
      </c>
      <c r="G1081" s="60">
        <v>0.624</v>
      </c>
    </row>
    <row r="1082" spans="1:7" s="71" customFormat="1" x14ac:dyDescent="0.25">
      <c r="A1082" s="62">
        <v>749</v>
      </c>
      <c r="B1082" s="53" t="s">
        <v>3840</v>
      </c>
      <c r="C1082" s="54">
        <v>4.57</v>
      </c>
      <c r="D1082" s="49">
        <v>70</v>
      </c>
      <c r="E1082" s="55">
        <v>6</v>
      </c>
      <c r="F1082" s="47">
        <v>2.6</v>
      </c>
      <c r="G1082" s="60">
        <v>0.72</v>
      </c>
    </row>
    <row r="1083" spans="1:7" s="71" customFormat="1" x14ac:dyDescent="0.25">
      <c r="A1083" s="48">
        <v>750</v>
      </c>
      <c r="B1083" s="53" t="s">
        <v>3841</v>
      </c>
      <c r="C1083" s="54">
        <v>2.0299999999999998</v>
      </c>
      <c r="D1083" s="49">
        <v>120</v>
      </c>
      <c r="E1083" s="55">
        <v>6</v>
      </c>
      <c r="F1083" s="47">
        <v>2.6</v>
      </c>
      <c r="G1083" s="60">
        <v>1.008</v>
      </c>
    </row>
    <row r="1084" spans="1:7" s="71" customFormat="1" x14ac:dyDescent="0.25">
      <c r="A1084" s="62">
        <v>751</v>
      </c>
      <c r="B1084" s="53" t="s">
        <v>3842</v>
      </c>
      <c r="C1084" s="54">
        <v>2.96</v>
      </c>
      <c r="D1084" s="49">
        <v>120</v>
      </c>
      <c r="E1084" s="55">
        <v>6</v>
      </c>
      <c r="F1084" s="47">
        <v>2.2999999999999998</v>
      </c>
      <c r="G1084" s="60">
        <v>0.91200000000000003</v>
      </c>
    </row>
    <row r="1085" spans="1:7" s="71" customFormat="1" x14ac:dyDescent="0.25">
      <c r="A1085" s="48">
        <v>752</v>
      </c>
      <c r="B1085" s="53" t="s">
        <v>3843</v>
      </c>
      <c r="C1085" s="54">
        <v>3.2</v>
      </c>
      <c r="D1085" s="49">
        <v>120</v>
      </c>
      <c r="E1085" s="55">
        <v>6</v>
      </c>
      <c r="F1085" s="47">
        <v>2</v>
      </c>
      <c r="G1085" s="60">
        <v>0.72599999999999998</v>
      </c>
    </row>
    <row r="1086" spans="1:7" s="71" customFormat="1" x14ac:dyDescent="0.25">
      <c r="A1086" s="62">
        <v>753</v>
      </c>
      <c r="B1086" s="53" t="s">
        <v>3844</v>
      </c>
      <c r="C1086" s="54">
        <v>2.31</v>
      </c>
      <c r="D1086" s="49">
        <v>120</v>
      </c>
      <c r="E1086" s="55">
        <v>6</v>
      </c>
      <c r="F1086" s="47">
        <v>1.2</v>
      </c>
      <c r="G1086" s="60">
        <v>1.1459999999999999</v>
      </c>
    </row>
    <row r="1087" spans="1:7" s="71" customFormat="1" x14ac:dyDescent="0.25">
      <c r="A1087" s="48">
        <v>754</v>
      </c>
      <c r="B1087" s="53" t="s">
        <v>3845</v>
      </c>
      <c r="C1087" s="54">
        <v>1.91</v>
      </c>
      <c r="D1087" s="49">
        <v>95</v>
      </c>
      <c r="E1087" s="55">
        <v>6</v>
      </c>
      <c r="F1087" s="47">
        <v>2.25</v>
      </c>
      <c r="G1087" s="60">
        <v>1.1279999999999999</v>
      </c>
    </row>
    <row r="1088" spans="1:7" s="71" customFormat="1" x14ac:dyDescent="0.25">
      <c r="A1088" s="62">
        <v>755</v>
      </c>
      <c r="B1088" s="53" t="s">
        <v>3846</v>
      </c>
      <c r="C1088" s="54">
        <v>3.35</v>
      </c>
      <c r="D1088" s="49">
        <v>120</v>
      </c>
      <c r="E1088" s="55">
        <v>6</v>
      </c>
      <c r="F1088" s="47">
        <v>2.1</v>
      </c>
      <c r="G1088" s="60">
        <v>0.53400000000000003</v>
      </c>
    </row>
    <row r="1089" spans="1:7" s="71" customFormat="1" x14ac:dyDescent="0.25">
      <c r="A1089" s="48">
        <v>756</v>
      </c>
      <c r="B1089" s="53" t="s">
        <v>3847</v>
      </c>
      <c r="C1089" s="54">
        <v>5.46</v>
      </c>
      <c r="D1089" s="49">
        <v>70</v>
      </c>
      <c r="E1089" s="55">
        <v>6</v>
      </c>
      <c r="F1089" s="47">
        <v>1.9</v>
      </c>
      <c r="G1089" s="60">
        <v>1.1220000000000001</v>
      </c>
    </row>
    <row r="1090" spans="1:7" s="71" customFormat="1" x14ac:dyDescent="0.25">
      <c r="A1090" s="62">
        <v>757</v>
      </c>
      <c r="B1090" s="53" t="s">
        <v>3848</v>
      </c>
      <c r="C1090" s="54">
        <v>2.4</v>
      </c>
      <c r="D1090" s="49">
        <v>120</v>
      </c>
      <c r="E1090" s="55">
        <v>6</v>
      </c>
      <c r="F1090" s="47">
        <v>2</v>
      </c>
      <c r="G1090" s="60">
        <v>0.51</v>
      </c>
    </row>
    <row r="1091" spans="1:7" s="71" customFormat="1" x14ac:dyDescent="0.25">
      <c r="A1091" s="48">
        <v>758</v>
      </c>
      <c r="B1091" s="53" t="s">
        <v>3849</v>
      </c>
      <c r="C1091" s="54">
        <v>2.83</v>
      </c>
      <c r="D1091" s="49">
        <v>120</v>
      </c>
      <c r="E1091" s="55">
        <v>6</v>
      </c>
      <c r="F1091" s="47">
        <v>2.5</v>
      </c>
      <c r="G1091" s="60">
        <v>0.52800000000000002</v>
      </c>
    </row>
    <row r="1092" spans="1:7" s="71" customFormat="1" x14ac:dyDescent="0.25">
      <c r="A1092" s="62">
        <v>759</v>
      </c>
      <c r="B1092" s="53" t="s">
        <v>3850</v>
      </c>
      <c r="C1092" s="54">
        <v>3.93</v>
      </c>
      <c r="D1092" s="49">
        <v>120</v>
      </c>
      <c r="E1092" s="55">
        <v>6</v>
      </c>
      <c r="F1092" s="47">
        <v>3</v>
      </c>
      <c r="G1092" s="60">
        <v>0.624</v>
      </c>
    </row>
    <row r="1093" spans="1:7" s="71" customFormat="1" x14ac:dyDescent="0.25">
      <c r="A1093" s="48">
        <v>760</v>
      </c>
      <c r="B1093" s="53" t="s">
        <v>3851</v>
      </c>
      <c r="C1093" s="54">
        <v>3.24</v>
      </c>
      <c r="D1093" s="49">
        <v>120</v>
      </c>
      <c r="E1093" s="55">
        <v>6</v>
      </c>
      <c r="F1093" s="47">
        <v>3</v>
      </c>
      <c r="G1093" s="60">
        <v>1.2</v>
      </c>
    </row>
    <row r="1094" spans="1:7" s="71" customFormat="1" x14ac:dyDescent="0.25">
      <c r="A1094" s="62">
        <v>761</v>
      </c>
      <c r="B1094" s="53" t="s">
        <v>3852</v>
      </c>
      <c r="C1094" s="54">
        <v>5.58</v>
      </c>
      <c r="D1094" s="49">
        <v>120</v>
      </c>
      <c r="E1094" s="55">
        <v>6</v>
      </c>
      <c r="F1094" s="47">
        <v>2</v>
      </c>
      <c r="G1094" s="60">
        <v>0.82799999999999996</v>
      </c>
    </row>
    <row r="1095" spans="1:7" s="71" customFormat="1" x14ac:dyDescent="0.25">
      <c r="A1095" s="48">
        <v>762</v>
      </c>
      <c r="B1095" s="53" t="s">
        <v>3853</v>
      </c>
      <c r="C1095" s="54">
        <v>1.27</v>
      </c>
      <c r="D1095" s="49">
        <v>120</v>
      </c>
      <c r="E1095" s="55">
        <v>6</v>
      </c>
      <c r="F1095" s="47">
        <v>2.2999999999999998</v>
      </c>
      <c r="G1095" s="60">
        <v>0.624</v>
      </c>
    </row>
    <row r="1096" spans="1:7" s="71" customFormat="1" x14ac:dyDescent="0.25">
      <c r="A1096" s="62">
        <v>763</v>
      </c>
      <c r="B1096" s="53" t="s">
        <v>3854</v>
      </c>
      <c r="C1096" s="54">
        <v>3.74</v>
      </c>
      <c r="D1096" s="49">
        <v>70</v>
      </c>
      <c r="E1096" s="55">
        <v>6</v>
      </c>
      <c r="F1096" s="47">
        <v>2</v>
      </c>
      <c r="G1096" s="60">
        <v>0.85199999999999998</v>
      </c>
    </row>
    <row r="1097" spans="1:7" s="71" customFormat="1" x14ac:dyDescent="0.25">
      <c r="A1097" s="48">
        <v>764</v>
      </c>
      <c r="B1097" s="53" t="s">
        <v>3855</v>
      </c>
      <c r="C1097" s="54">
        <v>0.77</v>
      </c>
      <c r="D1097" s="49">
        <v>120</v>
      </c>
      <c r="E1097" s="55">
        <v>6</v>
      </c>
      <c r="F1097" s="47">
        <v>2.5</v>
      </c>
      <c r="G1097" s="60">
        <v>0.80400000000000005</v>
      </c>
    </row>
    <row r="1098" spans="1:7" s="71" customFormat="1" x14ac:dyDescent="0.25">
      <c r="A1098" s="62">
        <v>765</v>
      </c>
      <c r="B1098" s="53" t="s">
        <v>3856</v>
      </c>
      <c r="C1098" s="54">
        <v>4.4000000000000004</v>
      </c>
      <c r="D1098" s="49">
        <v>120</v>
      </c>
      <c r="E1098" s="55">
        <v>6</v>
      </c>
      <c r="F1098" s="47">
        <v>2.2999999999999998</v>
      </c>
      <c r="G1098" s="60">
        <v>0.61199999999999999</v>
      </c>
    </row>
    <row r="1099" spans="1:7" s="71" customFormat="1" x14ac:dyDescent="0.25">
      <c r="A1099" s="48">
        <v>766</v>
      </c>
      <c r="B1099" s="53" t="s">
        <v>3857</v>
      </c>
      <c r="C1099" s="54">
        <v>3</v>
      </c>
      <c r="D1099" s="49">
        <v>120</v>
      </c>
      <c r="E1099" s="55">
        <v>6</v>
      </c>
      <c r="F1099" s="47">
        <v>2.2999999999999998</v>
      </c>
      <c r="G1099" s="60">
        <v>1.1040000000000001</v>
      </c>
    </row>
    <row r="1100" spans="1:7" s="71" customFormat="1" x14ac:dyDescent="0.25">
      <c r="A1100" s="62">
        <v>767</v>
      </c>
      <c r="B1100" s="53" t="s">
        <v>3858</v>
      </c>
      <c r="C1100" s="54">
        <v>3.5</v>
      </c>
      <c r="D1100" s="49">
        <v>50</v>
      </c>
      <c r="E1100" s="55">
        <v>6</v>
      </c>
      <c r="F1100" s="47">
        <v>2.2999999999999998</v>
      </c>
      <c r="G1100" s="60">
        <v>0.495</v>
      </c>
    </row>
    <row r="1101" spans="1:7" s="71" customFormat="1" x14ac:dyDescent="0.25">
      <c r="A1101" s="48">
        <v>768</v>
      </c>
      <c r="B1101" s="53" t="s">
        <v>3859</v>
      </c>
      <c r="C1101" s="54">
        <v>3.36</v>
      </c>
      <c r="D1101" s="49">
        <v>120</v>
      </c>
      <c r="E1101" s="55">
        <v>6</v>
      </c>
      <c r="F1101" s="47">
        <v>2.2999999999999998</v>
      </c>
      <c r="G1101" s="60">
        <v>0.96799999999999997</v>
      </c>
    </row>
    <row r="1102" spans="1:7" s="71" customFormat="1" x14ac:dyDescent="0.25">
      <c r="A1102" s="62">
        <v>769</v>
      </c>
      <c r="B1102" s="53" t="s">
        <v>3860</v>
      </c>
      <c r="C1102" s="54">
        <v>3.16</v>
      </c>
      <c r="D1102" s="49">
        <v>120</v>
      </c>
      <c r="E1102" s="55">
        <v>6</v>
      </c>
      <c r="F1102" s="47">
        <v>1.9</v>
      </c>
      <c r="G1102" s="60">
        <v>1.1879999999999999</v>
      </c>
    </row>
    <row r="1103" spans="1:7" s="71" customFormat="1" x14ac:dyDescent="0.25">
      <c r="A1103" s="48">
        <v>770</v>
      </c>
      <c r="B1103" s="53" t="s">
        <v>3861</v>
      </c>
      <c r="C1103" s="54">
        <v>8.02</v>
      </c>
      <c r="D1103" s="49">
        <v>50</v>
      </c>
      <c r="E1103" s="55">
        <v>6</v>
      </c>
      <c r="F1103" s="47">
        <v>2.1</v>
      </c>
      <c r="G1103" s="60">
        <v>0.624</v>
      </c>
    </row>
    <row r="1104" spans="1:7" s="71" customFormat="1" x14ac:dyDescent="0.25">
      <c r="A1104" s="62">
        <v>771</v>
      </c>
      <c r="B1104" s="53" t="s">
        <v>3862</v>
      </c>
      <c r="C1104" s="54">
        <v>7.0000000000000007E-2</v>
      </c>
      <c r="D1104" s="49">
        <v>95</v>
      </c>
      <c r="E1104" s="55">
        <v>6</v>
      </c>
      <c r="F1104" s="47">
        <v>2.2000000000000002</v>
      </c>
      <c r="G1104" s="60">
        <v>0</v>
      </c>
    </row>
    <row r="1105" spans="1:7" s="71" customFormat="1" x14ac:dyDescent="0.25">
      <c r="A1105" s="48">
        <v>772</v>
      </c>
      <c r="B1105" s="53" t="s">
        <v>3863</v>
      </c>
      <c r="C1105" s="54">
        <v>2.83</v>
      </c>
      <c r="D1105" s="49">
        <v>120</v>
      </c>
      <c r="E1105" s="55">
        <v>6</v>
      </c>
      <c r="F1105" s="47">
        <v>1.9</v>
      </c>
      <c r="G1105" s="60">
        <v>0.94799999999999995</v>
      </c>
    </row>
    <row r="1106" spans="1:7" s="71" customFormat="1" x14ac:dyDescent="0.25">
      <c r="A1106" s="62">
        <v>773</v>
      </c>
      <c r="B1106" s="53" t="s">
        <v>3864</v>
      </c>
      <c r="C1106" s="54">
        <v>2.65</v>
      </c>
      <c r="D1106" s="49">
        <v>120</v>
      </c>
      <c r="E1106" s="55">
        <v>6</v>
      </c>
      <c r="F1106" s="47">
        <v>2.2999999999999998</v>
      </c>
      <c r="G1106" s="60">
        <v>0.76500000000000001</v>
      </c>
    </row>
    <row r="1107" spans="1:7" s="71" customFormat="1" x14ac:dyDescent="0.25">
      <c r="A1107" s="48">
        <v>774</v>
      </c>
      <c r="B1107" s="53" t="s">
        <v>3865</v>
      </c>
      <c r="C1107" s="54">
        <v>2.58</v>
      </c>
      <c r="D1107" s="49">
        <v>120</v>
      </c>
      <c r="E1107" s="55">
        <v>6</v>
      </c>
      <c r="F1107" s="47">
        <v>2.2999999999999998</v>
      </c>
      <c r="G1107" s="60">
        <v>1.0349999999999999</v>
      </c>
    </row>
    <row r="1108" spans="1:7" s="71" customFormat="1" x14ac:dyDescent="0.25">
      <c r="A1108" s="62">
        <v>775</v>
      </c>
      <c r="B1108" s="53" t="s">
        <v>3866</v>
      </c>
      <c r="C1108" s="54">
        <v>4.0599999999999996</v>
      </c>
      <c r="D1108" s="49">
        <v>70</v>
      </c>
      <c r="E1108" s="55">
        <v>6</v>
      </c>
      <c r="F1108" s="47">
        <v>1.9</v>
      </c>
      <c r="G1108" s="60">
        <v>0.69899999999999995</v>
      </c>
    </row>
    <row r="1109" spans="1:7" s="71" customFormat="1" x14ac:dyDescent="0.25">
      <c r="A1109" s="48">
        <v>776</v>
      </c>
      <c r="B1109" s="53" t="s">
        <v>3867</v>
      </c>
      <c r="C1109" s="54">
        <v>1.7</v>
      </c>
      <c r="D1109" s="49">
        <v>95</v>
      </c>
      <c r="E1109" s="55">
        <v>6</v>
      </c>
      <c r="F1109" s="47">
        <v>1.9</v>
      </c>
      <c r="G1109" s="60">
        <v>0.79200000000000004</v>
      </c>
    </row>
    <row r="1110" spans="1:7" s="71" customFormat="1" x14ac:dyDescent="0.25">
      <c r="A1110" s="62">
        <v>777</v>
      </c>
      <c r="B1110" s="53" t="s">
        <v>3868</v>
      </c>
      <c r="C1110" s="54">
        <v>2.0299999999999998</v>
      </c>
      <c r="D1110" s="49">
        <v>95</v>
      </c>
      <c r="E1110" s="55">
        <v>6</v>
      </c>
      <c r="F1110" s="47">
        <v>1.5</v>
      </c>
      <c r="G1110" s="60">
        <v>0.39800000000000002</v>
      </c>
    </row>
    <row r="1111" spans="1:7" s="71" customFormat="1" x14ac:dyDescent="0.25">
      <c r="A1111" s="48">
        <v>778</v>
      </c>
      <c r="B1111" s="53" t="s">
        <v>3869</v>
      </c>
      <c r="C1111" s="54">
        <v>4.3600000000000003</v>
      </c>
      <c r="D1111" s="49">
        <v>70</v>
      </c>
      <c r="E1111" s="55">
        <v>6</v>
      </c>
      <c r="F1111" s="47">
        <v>2.2999999999999998</v>
      </c>
      <c r="G1111" s="60">
        <v>1.194</v>
      </c>
    </row>
    <row r="1112" spans="1:7" s="71" customFormat="1" x14ac:dyDescent="0.25">
      <c r="A1112" s="62">
        <v>779</v>
      </c>
      <c r="B1112" s="53" t="s">
        <v>3870</v>
      </c>
      <c r="C1112" s="54">
        <v>2.6</v>
      </c>
      <c r="D1112" s="49">
        <v>120</v>
      </c>
      <c r="E1112" s="55">
        <v>6</v>
      </c>
      <c r="F1112" s="47">
        <v>2.5</v>
      </c>
      <c r="G1112" s="60">
        <v>0.88200000000000001</v>
      </c>
    </row>
    <row r="1113" spans="1:7" s="71" customFormat="1" x14ac:dyDescent="0.25">
      <c r="A1113" s="48">
        <v>780</v>
      </c>
      <c r="B1113" s="53" t="s">
        <v>3871</v>
      </c>
      <c r="C1113" s="54">
        <v>5.73</v>
      </c>
      <c r="D1113" s="49">
        <v>50</v>
      </c>
      <c r="E1113" s="55">
        <v>6</v>
      </c>
      <c r="F1113" s="47">
        <v>2</v>
      </c>
      <c r="G1113" s="60">
        <v>0.41399999999999998</v>
      </c>
    </row>
    <row r="1114" spans="1:7" s="71" customFormat="1" x14ac:dyDescent="0.25">
      <c r="A1114" s="62">
        <v>781</v>
      </c>
      <c r="B1114" s="53" t="s">
        <v>3872</v>
      </c>
      <c r="C1114" s="54">
        <v>7.37</v>
      </c>
      <c r="D1114" s="49">
        <v>70</v>
      </c>
      <c r="E1114" s="55">
        <v>6</v>
      </c>
      <c r="F1114" s="47">
        <v>1.9</v>
      </c>
      <c r="G1114" s="60">
        <v>0.876</v>
      </c>
    </row>
    <row r="1115" spans="1:7" s="71" customFormat="1" x14ac:dyDescent="0.25">
      <c r="A1115" s="48">
        <v>782</v>
      </c>
      <c r="B1115" s="53" t="s">
        <v>3873</v>
      </c>
      <c r="C1115" s="54">
        <v>2.42</v>
      </c>
      <c r="D1115" s="49">
        <v>70</v>
      </c>
      <c r="E1115" s="55">
        <v>6</v>
      </c>
      <c r="F1115" s="47">
        <v>2.5</v>
      </c>
      <c r="G1115" s="60">
        <v>0.45900000000000002</v>
      </c>
    </row>
    <row r="1116" spans="1:7" s="71" customFormat="1" x14ac:dyDescent="0.25">
      <c r="A1116" s="62">
        <v>783</v>
      </c>
      <c r="B1116" s="53" t="s">
        <v>3874</v>
      </c>
      <c r="C1116" s="54">
        <v>4.13</v>
      </c>
      <c r="D1116" s="49">
        <v>70</v>
      </c>
      <c r="E1116" s="55">
        <v>6</v>
      </c>
      <c r="F1116" s="47">
        <v>2.1</v>
      </c>
      <c r="G1116" s="60">
        <v>0.45600000000000002</v>
      </c>
    </row>
    <row r="1117" spans="1:7" s="71" customFormat="1" x14ac:dyDescent="0.25">
      <c r="A1117" s="48">
        <v>784</v>
      </c>
      <c r="B1117" s="53" t="s">
        <v>3875</v>
      </c>
      <c r="C1117" s="54">
        <v>4.05</v>
      </c>
      <c r="D1117" s="49">
        <v>50</v>
      </c>
      <c r="E1117" s="55">
        <v>6</v>
      </c>
      <c r="F1117" s="47">
        <v>2.1</v>
      </c>
      <c r="G1117" s="60">
        <v>1.044</v>
      </c>
    </row>
    <row r="1118" spans="1:7" s="71" customFormat="1" x14ac:dyDescent="0.25">
      <c r="A1118" s="62">
        <v>785</v>
      </c>
      <c r="B1118" s="53" t="s">
        <v>3876</v>
      </c>
      <c r="C1118" s="54">
        <v>0.64</v>
      </c>
      <c r="D1118" s="49">
        <v>120</v>
      </c>
      <c r="E1118" s="55">
        <v>6</v>
      </c>
      <c r="F1118" s="47">
        <v>0.75</v>
      </c>
      <c r="G1118" s="60">
        <v>0.113</v>
      </c>
    </row>
    <row r="1119" spans="1:7" s="71" customFormat="1" x14ac:dyDescent="0.25">
      <c r="A1119" s="48">
        <v>786</v>
      </c>
      <c r="B1119" s="53" t="s">
        <v>3877</v>
      </c>
      <c r="C1119" s="54">
        <v>1.05</v>
      </c>
      <c r="D1119" s="49">
        <v>120</v>
      </c>
      <c r="E1119" s="55">
        <v>6</v>
      </c>
      <c r="F1119" s="47">
        <v>2.5</v>
      </c>
      <c r="G1119" s="60">
        <v>0.16800000000000001</v>
      </c>
    </row>
    <row r="1120" spans="1:7" s="71" customFormat="1" x14ac:dyDescent="0.25">
      <c r="A1120" s="62">
        <v>787</v>
      </c>
      <c r="B1120" s="53" t="s">
        <v>3878</v>
      </c>
      <c r="C1120" s="54">
        <v>0.53</v>
      </c>
      <c r="D1120" s="49">
        <v>185</v>
      </c>
      <c r="E1120" s="55">
        <v>6</v>
      </c>
      <c r="F1120" s="47">
        <v>3</v>
      </c>
      <c r="G1120" s="60">
        <v>0</v>
      </c>
    </row>
    <row r="1121" spans="1:7" s="71" customFormat="1" x14ac:dyDescent="0.25">
      <c r="A1121" s="48">
        <v>788</v>
      </c>
      <c r="B1121" s="53" t="s">
        <v>3879</v>
      </c>
      <c r="C1121" s="54">
        <v>1.7</v>
      </c>
      <c r="D1121" s="49">
        <v>120</v>
      </c>
      <c r="E1121" s="55">
        <v>6</v>
      </c>
      <c r="F1121" s="47">
        <v>2.2999999999999998</v>
      </c>
      <c r="G1121" s="60">
        <v>0.45600000000000002</v>
      </c>
    </row>
    <row r="1122" spans="1:7" s="71" customFormat="1" x14ac:dyDescent="0.25">
      <c r="A1122" s="62">
        <v>789</v>
      </c>
      <c r="B1122" s="53" t="s">
        <v>3880</v>
      </c>
      <c r="C1122" s="54">
        <v>2.0299999999999998</v>
      </c>
      <c r="D1122" s="49">
        <v>120</v>
      </c>
      <c r="E1122" s="55">
        <v>6</v>
      </c>
      <c r="F1122" s="47">
        <v>2.2999999999999998</v>
      </c>
      <c r="G1122" s="60">
        <v>1.296</v>
      </c>
    </row>
    <row r="1123" spans="1:7" s="71" customFormat="1" x14ac:dyDescent="0.25">
      <c r="A1123" s="48">
        <v>790</v>
      </c>
      <c r="B1123" s="53" t="s">
        <v>3881</v>
      </c>
      <c r="C1123" s="54">
        <v>0.31</v>
      </c>
      <c r="D1123" s="49">
        <v>95</v>
      </c>
      <c r="E1123" s="55">
        <v>6</v>
      </c>
      <c r="F1123" s="47">
        <v>2.2000000000000002</v>
      </c>
      <c r="G1123" s="60">
        <v>0.28799999999999998</v>
      </c>
    </row>
    <row r="1124" spans="1:7" s="71" customFormat="1" x14ac:dyDescent="0.25">
      <c r="A1124" s="62">
        <v>791</v>
      </c>
      <c r="B1124" s="53" t="s">
        <v>3882</v>
      </c>
      <c r="C1124" s="54">
        <v>2.1</v>
      </c>
      <c r="D1124" s="49">
        <v>120</v>
      </c>
      <c r="E1124" s="55">
        <v>6</v>
      </c>
      <c r="F1124" s="47">
        <v>2.2999999999999998</v>
      </c>
      <c r="G1124" s="60">
        <v>0.69599999999999995</v>
      </c>
    </row>
    <row r="1125" spans="1:7" s="71" customFormat="1" x14ac:dyDescent="0.25">
      <c r="A1125" s="48">
        <v>792</v>
      </c>
      <c r="B1125" s="53" t="s">
        <v>3883</v>
      </c>
      <c r="C1125" s="54">
        <v>3.25</v>
      </c>
      <c r="D1125" s="49">
        <v>70</v>
      </c>
      <c r="E1125" s="55">
        <v>6</v>
      </c>
      <c r="F1125" s="47">
        <v>1.9</v>
      </c>
      <c r="G1125" s="60">
        <v>0.76800000000000002</v>
      </c>
    </row>
    <row r="1126" spans="1:7" s="71" customFormat="1" x14ac:dyDescent="0.25">
      <c r="A1126" s="62">
        <v>793</v>
      </c>
      <c r="B1126" s="53" t="s">
        <v>3884</v>
      </c>
      <c r="C1126" s="54">
        <v>0.62</v>
      </c>
      <c r="D1126" s="49">
        <v>120</v>
      </c>
      <c r="E1126" s="55">
        <v>6</v>
      </c>
      <c r="F1126" s="47">
        <v>1</v>
      </c>
      <c r="G1126" s="60">
        <v>8.1000000000000003E-2</v>
      </c>
    </row>
    <row r="1127" spans="1:7" s="71" customFormat="1" x14ac:dyDescent="0.25">
      <c r="A1127" s="48">
        <v>794</v>
      </c>
      <c r="B1127" s="53" t="s">
        <v>3885</v>
      </c>
      <c r="C1127" s="54">
        <v>10.08</v>
      </c>
      <c r="D1127" s="49">
        <v>50</v>
      </c>
      <c r="E1127" s="55">
        <v>6</v>
      </c>
      <c r="F1127" s="47">
        <v>1.9</v>
      </c>
      <c r="G1127" s="60">
        <v>1.1160000000000001</v>
      </c>
    </row>
    <row r="1128" spans="1:7" s="71" customFormat="1" x14ac:dyDescent="0.25">
      <c r="A1128" s="62">
        <v>795</v>
      </c>
      <c r="B1128" s="53" t="s">
        <v>3886</v>
      </c>
      <c r="C1128" s="54">
        <v>13.15</v>
      </c>
      <c r="D1128" s="49">
        <v>50</v>
      </c>
      <c r="E1128" s="55">
        <v>6</v>
      </c>
      <c r="F1128" s="47">
        <v>0.9</v>
      </c>
      <c r="G1128" s="60">
        <v>0.16200000000000001</v>
      </c>
    </row>
    <row r="1129" spans="1:7" s="71" customFormat="1" x14ac:dyDescent="0.25">
      <c r="A1129" s="48">
        <v>796</v>
      </c>
      <c r="B1129" s="53" t="s">
        <v>3887</v>
      </c>
      <c r="C1129" s="54">
        <v>4.24</v>
      </c>
      <c r="D1129" s="49">
        <v>50</v>
      </c>
      <c r="E1129" s="55">
        <v>6</v>
      </c>
      <c r="F1129" s="47">
        <v>2</v>
      </c>
      <c r="G1129" s="60">
        <v>1.17</v>
      </c>
    </row>
    <row r="1130" spans="1:7" s="71" customFormat="1" x14ac:dyDescent="0.25">
      <c r="A1130" s="62">
        <v>797</v>
      </c>
      <c r="B1130" s="53" t="s">
        <v>3888</v>
      </c>
      <c r="C1130" s="54">
        <v>11.08</v>
      </c>
      <c r="D1130" s="49">
        <v>70</v>
      </c>
      <c r="E1130" s="55">
        <v>6</v>
      </c>
      <c r="F1130" s="47">
        <v>2</v>
      </c>
      <c r="G1130" s="60">
        <v>1.458</v>
      </c>
    </row>
    <row r="1131" spans="1:7" s="71" customFormat="1" x14ac:dyDescent="0.25">
      <c r="A1131" s="48">
        <v>798</v>
      </c>
      <c r="B1131" s="53" t="s">
        <v>3889</v>
      </c>
      <c r="C1131" s="54">
        <v>3.84</v>
      </c>
      <c r="D1131" s="49">
        <v>70</v>
      </c>
      <c r="E1131" s="55">
        <v>6</v>
      </c>
      <c r="F1131" s="47">
        <v>1.5</v>
      </c>
      <c r="G1131" s="60">
        <v>3.0000000000000001E-3</v>
      </c>
    </row>
    <row r="1132" spans="1:7" s="71" customFormat="1" x14ac:dyDescent="0.25">
      <c r="A1132" s="62">
        <v>799</v>
      </c>
      <c r="B1132" s="53" t="s">
        <v>3890</v>
      </c>
      <c r="C1132" s="54">
        <v>19</v>
      </c>
      <c r="D1132" s="49">
        <v>50</v>
      </c>
      <c r="E1132" s="55">
        <v>10</v>
      </c>
      <c r="F1132" s="47">
        <v>1.5</v>
      </c>
      <c r="G1132" s="60">
        <v>1.0840000000000001</v>
      </c>
    </row>
    <row r="1133" spans="1:7" s="71" customFormat="1" x14ac:dyDescent="0.25">
      <c r="A1133" s="48">
        <v>800</v>
      </c>
      <c r="B1133" s="53" t="s">
        <v>3891</v>
      </c>
      <c r="C1133" s="54">
        <v>6.5</v>
      </c>
      <c r="D1133" s="49">
        <v>50</v>
      </c>
      <c r="E1133" s="55">
        <v>10</v>
      </c>
      <c r="F1133" s="47">
        <v>0.4</v>
      </c>
      <c r="G1133" s="60">
        <v>0.122</v>
      </c>
    </row>
    <row r="1134" spans="1:7" s="71" customFormat="1" x14ac:dyDescent="0.25">
      <c r="A1134" s="62">
        <v>801</v>
      </c>
      <c r="B1134" s="53" t="s">
        <v>3892</v>
      </c>
      <c r="C1134" s="54">
        <v>2.0499999999999998</v>
      </c>
      <c r="D1134" s="49">
        <v>35</v>
      </c>
      <c r="E1134" s="55">
        <v>10</v>
      </c>
      <c r="F1134" s="47">
        <v>1</v>
      </c>
      <c r="G1134" s="60">
        <v>0.39300000000000002</v>
      </c>
    </row>
    <row r="1135" spans="1:7" s="71" customFormat="1" x14ac:dyDescent="0.25">
      <c r="A1135" s="48">
        <v>802</v>
      </c>
      <c r="B1135" s="53" t="s">
        <v>3893</v>
      </c>
      <c r="C1135" s="54">
        <v>11</v>
      </c>
      <c r="D1135" s="49">
        <v>50</v>
      </c>
      <c r="E1135" s="55">
        <v>10</v>
      </c>
      <c r="F1135" s="47">
        <v>1.9</v>
      </c>
      <c r="G1135" s="60">
        <v>1.155</v>
      </c>
    </row>
    <row r="1136" spans="1:7" s="71" customFormat="1" x14ac:dyDescent="0.25">
      <c r="A1136" s="62">
        <v>803</v>
      </c>
      <c r="B1136" s="53" t="s">
        <v>3894</v>
      </c>
      <c r="C1136" s="54">
        <v>4.32</v>
      </c>
      <c r="D1136" s="49">
        <v>50</v>
      </c>
      <c r="E1136" s="55">
        <v>6</v>
      </c>
      <c r="F1136" s="47">
        <v>1.9</v>
      </c>
      <c r="G1136" s="60">
        <v>1.0920000000000001</v>
      </c>
    </row>
    <row r="1137" spans="1:7" s="71" customFormat="1" x14ac:dyDescent="0.25">
      <c r="A1137" s="48">
        <v>804</v>
      </c>
      <c r="B1137" s="53" t="s">
        <v>3895</v>
      </c>
      <c r="C1137" s="54">
        <v>4.38</v>
      </c>
      <c r="D1137" s="49">
        <v>120</v>
      </c>
      <c r="E1137" s="55">
        <v>6</v>
      </c>
      <c r="F1137" s="47">
        <v>2.2999999999999998</v>
      </c>
      <c r="G1137" s="60">
        <v>0.96</v>
      </c>
    </row>
    <row r="1138" spans="1:7" s="71" customFormat="1" x14ac:dyDescent="0.25">
      <c r="A1138" s="62">
        <v>805</v>
      </c>
      <c r="B1138" s="53" t="s">
        <v>3896</v>
      </c>
      <c r="C1138" s="54">
        <v>2</v>
      </c>
      <c r="D1138" s="49">
        <v>120</v>
      </c>
      <c r="E1138" s="55">
        <v>6</v>
      </c>
      <c r="F1138" s="47">
        <v>2.2999999999999998</v>
      </c>
      <c r="G1138" s="60">
        <v>0.57599999999999996</v>
      </c>
    </row>
    <row r="1139" spans="1:7" s="71" customFormat="1" x14ac:dyDescent="0.25">
      <c r="A1139" s="48">
        <v>806</v>
      </c>
      <c r="B1139" s="53" t="s">
        <v>3897</v>
      </c>
      <c r="C1139" s="54">
        <v>2.4</v>
      </c>
      <c r="D1139" s="49">
        <v>70</v>
      </c>
      <c r="E1139" s="55">
        <v>6</v>
      </c>
      <c r="F1139" s="47">
        <v>2.2999999999999998</v>
      </c>
      <c r="G1139" s="60">
        <v>1.1040000000000001</v>
      </c>
    </row>
    <row r="1140" spans="1:7" s="71" customFormat="1" x14ac:dyDescent="0.25">
      <c r="A1140" s="62">
        <v>807</v>
      </c>
      <c r="B1140" s="53" t="s">
        <v>3898</v>
      </c>
      <c r="C1140" s="54">
        <v>2</v>
      </c>
      <c r="D1140" s="49">
        <v>120</v>
      </c>
      <c r="E1140" s="55">
        <v>6</v>
      </c>
      <c r="F1140" s="47">
        <v>2.1</v>
      </c>
      <c r="G1140" s="60">
        <v>0.55400000000000005</v>
      </c>
    </row>
    <row r="1141" spans="1:7" s="71" customFormat="1" x14ac:dyDescent="0.25">
      <c r="A1141" s="48">
        <v>808</v>
      </c>
      <c r="B1141" s="53" t="s">
        <v>3899</v>
      </c>
      <c r="C1141" s="54">
        <v>2.6</v>
      </c>
      <c r="D1141" s="49">
        <v>120</v>
      </c>
      <c r="E1141" s="55">
        <v>6</v>
      </c>
      <c r="F1141" s="47">
        <v>2.1</v>
      </c>
      <c r="G1141" s="60">
        <v>0.81599999999999995</v>
      </c>
    </row>
    <row r="1142" spans="1:7" s="71" customFormat="1" x14ac:dyDescent="0.25">
      <c r="A1142" s="62">
        <v>809</v>
      </c>
      <c r="B1142" s="53" t="s">
        <v>3900</v>
      </c>
      <c r="C1142" s="54">
        <v>7.3</v>
      </c>
      <c r="D1142" s="49">
        <v>50</v>
      </c>
      <c r="E1142" s="55">
        <v>6</v>
      </c>
      <c r="F1142" s="47">
        <v>2.1</v>
      </c>
      <c r="G1142" s="60">
        <v>1.1279999999999999</v>
      </c>
    </row>
    <row r="1143" spans="1:7" s="71" customFormat="1" x14ac:dyDescent="0.25">
      <c r="A1143" s="48">
        <v>810</v>
      </c>
      <c r="B1143" s="53" t="s">
        <v>3901</v>
      </c>
      <c r="C1143" s="54">
        <v>3.4</v>
      </c>
      <c r="D1143" s="49">
        <v>120</v>
      </c>
      <c r="E1143" s="55">
        <v>6</v>
      </c>
      <c r="F1143" s="47">
        <v>2.2999999999999998</v>
      </c>
      <c r="G1143" s="60">
        <v>0.73199999999999998</v>
      </c>
    </row>
    <row r="1144" spans="1:7" s="71" customFormat="1" x14ac:dyDescent="0.25">
      <c r="A1144" s="62">
        <v>811</v>
      </c>
      <c r="B1144" s="53" t="s">
        <v>3902</v>
      </c>
      <c r="C1144" s="54">
        <v>1.1299999999999999</v>
      </c>
      <c r="D1144" s="49">
        <v>120</v>
      </c>
      <c r="E1144" s="55">
        <v>6</v>
      </c>
      <c r="F1144" s="47">
        <v>2.1</v>
      </c>
      <c r="G1144" s="60">
        <v>0.6</v>
      </c>
    </row>
    <row r="1145" spans="1:7" s="71" customFormat="1" x14ac:dyDescent="0.25">
      <c r="A1145" s="48">
        <v>812</v>
      </c>
      <c r="B1145" s="53" t="s">
        <v>3903</v>
      </c>
      <c r="C1145" s="54">
        <v>6</v>
      </c>
      <c r="D1145" s="49">
        <v>50</v>
      </c>
      <c r="E1145" s="55">
        <v>6</v>
      </c>
      <c r="F1145" s="47">
        <v>2.2000000000000002</v>
      </c>
      <c r="G1145" s="60">
        <v>0.74399999999999999</v>
      </c>
    </row>
    <row r="1146" spans="1:7" s="71" customFormat="1" x14ac:dyDescent="0.25">
      <c r="A1146" s="62">
        <v>813</v>
      </c>
      <c r="B1146" s="53" t="s">
        <v>3904</v>
      </c>
      <c r="C1146" s="54">
        <v>5</v>
      </c>
      <c r="D1146" s="49">
        <v>70</v>
      </c>
      <c r="E1146" s="55">
        <v>6</v>
      </c>
      <c r="F1146" s="47">
        <v>2.2999999999999998</v>
      </c>
      <c r="G1146" s="60">
        <v>1.518</v>
      </c>
    </row>
    <row r="1147" spans="1:7" s="71" customFormat="1" x14ac:dyDescent="0.25">
      <c r="A1147" s="48">
        <v>814</v>
      </c>
      <c r="B1147" s="53" t="s">
        <v>3905</v>
      </c>
      <c r="C1147" s="54">
        <v>7.23</v>
      </c>
      <c r="D1147" s="49">
        <v>50</v>
      </c>
      <c r="E1147" s="55">
        <v>6</v>
      </c>
      <c r="F1147" s="47">
        <v>2</v>
      </c>
      <c r="G1147" s="60">
        <v>1.5840000000000001</v>
      </c>
    </row>
    <row r="1148" spans="1:7" s="71" customFormat="1" x14ac:dyDescent="0.25">
      <c r="A1148" s="62">
        <v>815</v>
      </c>
      <c r="B1148" s="53" t="s">
        <v>3906</v>
      </c>
      <c r="C1148" s="54">
        <v>6.63</v>
      </c>
      <c r="D1148" s="49">
        <v>185</v>
      </c>
      <c r="E1148" s="55">
        <v>6</v>
      </c>
      <c r="F1148" s="47">
        <v>2.2999999999999998</v>
      </c>
      <c r="G1148" s="60">
        <v>1.254</v>
      </c>
    </row>
    <row r="1149" spans="1:7" s="71" customFormat="1" x14ac:dyDescent="0.25">
      <c r="A1149" s="48">
        <v>816</v>
      </c>
      <c r="B1149" s="53" t="s">
        <v>3907</v>
      </c>
      <c r="C1149" s="54">
        <v>4.7300000000000004</v>
      </c>
      <c r="D1149" s="49">
        <v>120</v>
      </c>
      <c r="E1149" s="55">
        <v>6</v>
      </c>
      <c r="F1149" s="47">
        <v>2.2999999999999998</v>
      </c>
      <c r="G1149" s="60">
        <v>0.504</v>
      </c>
    </row>
    <row r="1150" spans="1:7" s="71" customFormat="1" x14ac:dyDescent="0.25">
      <c r="A1150" s="62">
        <v>817</v>
      </c>
      <c r="B1150" s="53" t="s">
        <v>3908</v>
      </c>
      <c r="C1150" s="54">
        <v>6.76</v>
      </c>
      <c r="D1150" s="49">
        <v>50</v>
      </c>
      <c r="E1150" s="55">
        <v>6</v>
      </c>
      <c r="F1150" s="47">
        <v>1.9</v>
      </c>
      <c r="G1150" s="60">
        <v>1.968</v>
      </c>
    </row>
    <row r="1151" spans="1:7" s="71" customFormat="1" x14ac:dyDescent="0.25">
      <c r="A1151" s="48">
        <v>818</v>
      </c>
      <c r="B1151" s="53" t="s">
        <v>3909</v>
      </c>
      <c r="C1151" s="54">
        <v>10.15</v>
      </c>
      <c r="D1151" s="49">
        <v>70</v>
      </c>
      <c r="E1151" s="55">
        <v>6</v>
      </c>
      <c r="F1151" s="47">
        <v>2.2999999999999998</v>
      </c>
      <c r="G1151" s="60">
        <v>1.8089999999999999</v>
      </c>
    </row>
    <row r="1152" spans="1:7" s="71" customFormat="1" x14ac:dyDescent="0.25">
      <c r="A1152" s="62">
        <v>819</v>
      </c>
      <c r="B1152" s="53" t="s">
        <v>3910</v>
      </c>
      <c r="C1152" s="54">
        <v>7.08</v>
      </c>
      <c r="D1152" s="49">
        <v>70</v>
      </c>
      <c r="E1152" s="55">
        <v>6</v>
      </c>
      <c r="F1152" s="47">
        <v>1.5</v>
      </c>
      <c r="G1152" s="60">
        <v>0.38700000000000001</v>
      </c>
    </row>
    <row r="1153" spans="1:7" s="71" customFormat="1" x14ac:dyDescent="0.25">
      <c r="A1153" s="48">
        <v>820</v>
      </c>
      <c r="B1153" s="53" t="s">
        <v>3911</v>
      </c>
      <c r="C1153" s="54">
        <v>0.56000000000000005</v>
      </c>
      <c r="D1153" s="49">
        <v>120</v>
      </c>
      <c r="E1153" s="55">
        <v>6</v>
      </c>
      <c r="F1153" s="47">
        <v>2.1</v>
      </c>
      <c r="G1153" s="60">
        <v>0.441</v>
      </c>
    </row>
    <row r="1154" spans="1:7" s="71" customFormat="1" x14ac:dyDescent="0.25">
      <c r="A1154" s="62">
        <v>821</v>
      </c>
      <c r="B1154" s="53" t="s">
        <v>3912</v>
      </c>
      <c r="C1154" s="54">
        <v>5.14</v>
      </c>
      <c r="D1154" s="49">
        <v>120</v>
      </c>
      <c r="E1154" s="55">
        <v>6</v>
      </c>
      <c r="F1154" s="47">
        <v>2.5</v>
      </c>
      <c r="G1154" s="60">
        <v>1.3680000000000001</v>
      </c>
    </row>
    <row r="1155" spans="1:7" s="71" customFormat="1" x14ac:dyDescent="0.25">
      <c r="A1155" s="48">
        <v>822</v>
      </c>
      <c r="B1155" s="53" t="s">
        <v>3913</v>
      </c>
      <c r="C1155" s="54">
        <v>4.03</v>
      </c>
      <c r="D1155" s="49">
        <v>120</v>
      </c>
      <c r="E1155" s="55">
        <v>6</v>
      </c>
      <c r="F1155" s="47">
        <v>2.2999999999999998</v>
      </c>
      <c r="G1155" s="60">
        <v>0.55200000000000005</v>
      </c>
    </row>
    <row r="1156" spans="1:7" s="71" customFormat="1" x14ac:dyDescent="0.25">
      <c r="A1156" s="62">
        <v>823</v>
      </c>
      <c r="B1156" s="53" t="s">
        <v>3914</v>
      </c>
      <c r="C1156" s="54">
        <v>1</v>
      </c>
      <c r="D1156" s="49">
        <v>120</v>
      </c>
      <c r="E1156" s="55">
        <v>6</v>
      </c>
      <c r="F1156" s="47">
        <v>2.1</v>
      </c>
      <c r="G1156" s="60">
        <v>0.30599999999999999</v>
      </c>
    </row>
    <row r="1157" spans="1:7" s="71" customFormat="1" x14ac:dyDescent="0.25">
      <c r="A1157" s="48">
        <v>824</v>
      </c>
      <c r="B1157" s="53" t="s">
        <v>3915</v>
      </c>
      <c r="C1157" s="54">
        <v>6</v>
      </c>
      <c r="D1157" s="49">
        <v>120</v>
      </c>
      <c r="E1157" s="55">
        <v>6</v>
      </c>
      <c r="F1157" s="47">
        <v>2.2999999999999998</v>
      </c>
      <c r="G1157" s="60">
        <v>0.65400000000000003</v>
      </c>
    </row>
    <row r="1158" spans="1:7" s="71" customFormat="1" x14ac:dyDescent="0.25">
      <c r="A1158" s="62">
        <v>825</v>
      </c>
      <c r="B1158" s="53" t="s">
        <v>3916</v>
      </c>
      <c r="C1158" s="54">
        <v>5.51</v>
      </c>
      <c r="D1158" s="49">
        <v>50</v>
      </c>
      <c r="E1158" s="55">
        <v>6</v>
      </c>
      <c r="F1158" s="47">
        <v>2</v>
      </c>
      <c r="G1158" s="60">
        <v>0.48</v>
      </c>
    </row>
    <row r="1159" spans="1:7" s="71" customFormat="1" x14ac:dyDescent="0.25">
      <c r="A1159" s="48">
        <v>826</v>
      </c>
      <c r="B1159" s="53" t="s">
        <v>3917</v>
      </c>
      <c r="C1159" s="54">
        <v>3.76</v>
      </c>
      <c r="D1159" s="49">
        <v>120</v>
      </c>
      <c r="E1159" s="55">
        <v>6</v>
      </c>
      <c r="F1159" s="47">
        <v>2.5</v>
      </c>
      <c r="G1159" s="60">
        <v>1.032</v>
      </c>
    </row>
    <row r="1160" spans="1:7" s="71" customFormat="1" x14ac:dyDescent="0.25">
      <c r="A1160" s="62">
        <v>827</v>
      </c>
      <c r="B1160" s="53" t="s">
        <v>3918</v>
      </c>
      <c r="C1160" s="54">
        <v>4.5999999999999996</v>
      </c>
      <c r="D1160" s="49">
        <v>120</v>
      </c>
      <c r="E1160" s="55">
        <v>6</v>
      </c>
      <c r="F1160" s="47">
        <v>1.9</v>
      </c>
      <c r="G1160" s="60">
        <v>0.74399999999999999</v>
      </c>
    </row>
    <row r="1161" spans="1:7" s="71" customFormat="1" x14ac:dyDescent="0.25">
      <c r="A1161" s="48">
        <v>828</v>
      </c>
      <c r="B1161" s="53" t="s">
        <v>3919</v>
      </c>
      <c r="C1161" s="54">
        <v>14.62</v>
      </c>
      <c r="D1161" s="49">
        <v>70</v>
      </c>
      <c r="E1161" s="55">
        <v>6</v>
      </c>
      <c r="F1161" s="47">
        <v>2.1</v>
      </c>
      <c r="G1161" s="60">
        <v>0.72</v>
      </c>
    </row>
    <row r="1162" spans="1:7" s="71" customFormat="1" x14ac:dyDescent="0.25">
      <c r="A1162" s="62">
        <v>829</v>
      </c>
      <c r="B1162" s="53" t="s">
        <v>3920</v>
      </c>
      <c r="C1162" s="54">
        <v>11.34</v>
      </c>
      <c r="D1162" s="49">
        <v>50</v>
      </c>
      <c r="E1162" s="55">
        <v>6</v>
      </c>
      <c r="F1162" s="47">
        <v>2</v>
      </c>
      <c r="G1162" s="60">
        <v>1.08</v>
      </c>
    </row>
    <row r="1163" spans="1:7" s="71" customFormat="1" x14ac:dyDescent="0.25">
      <c r="A1163" s="48">
        <v>830</v>
      </c>
      <c r="B1163" s="53" t="s">
        <v>3921</v>
      </c>
      <c r="C1163" s="54">
        <v>1.5</v>
      </c>
      <c r="D1163" s="49">
        <v>120</v>
      </c>
      <c r="E1163" s="55">
        <v>6</v>
      </c>
      <c r="F1163" s="47">
        <v>1.9</v>
      </c>
      <c r="G1163" s="60">
        <v>0.504</v>
      </c>
    </row>
    <row r="1164" spans="1:7" s="71" customFormat="1" x14ac:dyDescent="0.25">
      <c r="A1164" s="62">
        <v>831</v>
      </c>
      <c r="B1164" s="53" t="s">
        <v>3922</v>
      </c>
      <c r="C1164" s="54">
        <v>3.26</v>
      </c>
      <c r="D1164" s="49">
        <v>70</v>
      </c>
      <c r="E1164" s="55">
        <v>6</v>
      </c>
      <c r="F1164" s="47">
        <v>2.2999999999999998</v>
      </c>
      <c r="G1164" s="60">
        <v>0.35399999999999998</v>
      </c>
    </row>
    <row r="1165" spans="1:7" s="71" customFormat="1" x14ac:dyDescent="0.25">
      <c r="A1165" s="48">
        <v>832</v>
      </c>
      <c r="B1165" s="53" t="s">
        <v>3923</v>
      </c>
      <c r="C1165" s="54">
        <v>5.83</v>
      </c>
      <c r="D1165" s="49">
        <v>50</v>
      </c>
      <c r="E1165" s="55">
        <v>6</v>
      </c>
      <c r="F1165" s="47">
        <v>1.9</v>
      </c>
      <c r="G1165" s="60">
        <v>0.6</v>
      </c>
    </row>
    <row r="1166" spans="1:7" s="71" customFormat="1" x14ac:dyDescent="0.25">
      <c r="A1166" s="62">
        <v>833</v>
      </c>
      <c r="B1166" s="53" t="s">
        <v>3924</v>
      </c>
      <c r="C1166" s="54">
        <v>3.71</v>
      </c>
      <c r="D1166" s="49">
        <v>95</v>
      </c>
      <c r="E1166" s="55">
        <v>6</v>
      </c>
      <c r="F1166" s="47">
        <v>2.5</v>
      </c>
      <c r="G1166" s="60">
        <v>0.74399999999999999</v>
      </c>
    </row>
    <row r="1167" spans="1:7" s="71" customFormat="1" x14ac:dyDescent="0.25">
      <c r="A1167" s="48">
        <v>834</v>
      </c>
      <c r="B1167" s="53" t="s">
        <v>3925</v>
      </c>
      <c r="C1167" s="54">
        <v>2.73</v>
      </c>
      <c r="D1167" s="49">
        <v>70</v>
      </c>
      <c r="E1167" s="55">
        <v>6</v>
      </c>
      <c r="F1167" s="47">
        <v>2.2999999999999998</v>
      </c>
      <c r="G1167" s="60">
        <v>0.12</v>
      </c>
    </row>
    <row r="1168" spans="1:7" s="71" customFormat="1" x14ac:dyDescent="0.25">
      <c r="A1168" s="62">
        <v>835</v>
      </c>
      <c r="B1168" s="53" t="s">
        <v>2697</v>
      </c>
      <c r="C1168" s="54">
        <v>3.74</v>
      </c>
      <c r="D1168" s="49">
        <v>95</v>
      </c>
      <c r="E1168" s="55">
        <v>6</v>
      </c>
      <c r="F1168" s="47">
        <v>2.6</v>
      </c>
      <c r="G1168" s="60">
        <v>1.272</v>
      </c>
    </row>
    <row r="1169" spans="1:7" s="71" customFormat="1" x14ac:dyDescent="0.25">
      <c r="A1169" s="48">
        <v>836</v>
      </c>
      <c r="B1169" s="53" t="s">
        <v>2698</v>
      </c>
      <c r="C1169" s="54">
        <v>4.6100000000000003</v>
      </c>
      <c r="D1169" s="49">
        <v>95</v>
      </c>
      <c r="E1169" s="55">
        <v>6</v>
      </c>
      <c r="F1169" s="47">
        <v>1.5</v>
      </c>
      <c r="G1169" s="60">
        <v>0.81</v>
      </c>
    </row>
    <row r="1170" spans="1:7" s="71" customFormat="1" x14ac:dyDescent="0.25">
      <c r="A1170" s="62">
        <v>837</v>
      </c>
      <c r="B1170" s="53" t="s">
        <v>2699</v>
      </c>
      <c r="C1170" s="54">
        <v>4.5999999999999996</v>
      </c>
      <c r="D1170" s="49">
        <v>50</v>
      </c>
      <c r="E1170" s="55">
        <v>10</v>
      </c>
      <c r="F1170" s="47">
        <v>1</v>
      </c>
      <c r="G1170" s="60">
        <v>0.35</v>
      </c>
    </row>
    <row r="1171" spans="1:7" s="71" customFormat="1" x14ac:dyDescent="0.25">
      <c r="A1171" s="48">
        <v>838</v>
      </c>
      <c r="B1171" s="53" t="s">
        <v>2700</v>
      </c>
      <c r="C1171" s="54">
        <v>4.5999999999999996</v>
      </c>
      <c r="D1171" s="49">
        <v>35</v>
      </c>
      <c r="E1171" s="55">
        <v>10</v>
      </c>
      <c r="F1171" s="47">
        <v>1</v>
      </c>
      <c r="G1171" s="60">
        <v>0.26</v>
      </c>
    </row>
    <row r="1172" spans="1:7" s="71" customFormat="1" x14ac:dyDescent="0.25">
      <c r="A1172" s="62">
        <v>839</v>
      </c>
      <c r="B1172" s="53" t="s">
        <v>3926</v>
      </c>
      <c r="C1172" s="54">
        <v>2.46</v>
      </c>
      <c r="D1172" s="49">
        <v>35</v>
      </c>
      <c r="E1172" s="55">
        <v>10</v>
      </c>
      <c r="F1172" s="47">
        <v>1</v>
      </c>
      <c r="G1172" s="60">
        <v>0.13300000000000001</v>
      </c>
    </row>
    <row r="1173" spans="1:7" s="71" customFormat="1" x14ac:dyDescent="0.25">
      <c r="A1173" s="48">
        <v>840</v>
      </c>
      <c r="B1173" s="53" t="s">
        <v>2701</v>
      </c>
      <c r="C1173" s="54">
        <v>4</v>
      </c>
      <c r="D1173" s="49">
        <v>35</v>
      </c>
      <c r="E1173" s="55">
        <v>10</v>
      </c>
      <c r="F1173" s="47">
        <v>1.5</v>
      </c>
      <c r="G1173" s="60">
        <v>0.57699999999999996</v>
      </c>
    </row>
    <row r="1174" spans="1:7" s="71" customFormat="1" x14ac:dyDescent="0.25">
      <c r="A1174" s="62">
        <v>841</v>
      </c>
      <c r="B1174" s="53" t="s">
        <v>2702</v>
      </c>
      <c r="C1174" s="54">
        <v>1.6</v>
      </c>
      <c r="D1174" s="49">
        <v>50</v>
      </c>
      <c r="E1174" s="55">
        <v>10</v>
      </c>
      <c r="F1174" s="47">
        <v>1.6</v>
      </c>
      <c r="G1174" s="60">
        <v>0.17</v>
      </c>
    </row>
    <row r="1175" spans="1:7" s="71" customFormat="1" x14ac:dyDescent="0.25">
      <c r="A1175" s="48">
        <v>842</v>
      </c>
      <c r="B1175" s="53" t="s">
        <v>2703</v>
      </c>
      <c r="C1175" s="54">
        <v>5.04</v>
      </c>
      <c r="D1175" s="49">
        <v>70</v>
      </c>
      <c r="E1175" s="55">
        <v>10</v>
      </c>
      <c r="F1175" s="47">
        <v>1</v>
      </c>
      <c r="G1175" s="60">
        <v>0.01</v>
      </c>
    </row>
    <row r="1176" spans="1:7" s="71" customFormat="1" x14ac:dyDescent="0.25">
      <c r="A1176" s="62">
        <v>843</v>
      </c>
      <c r="B1176" s="53" t="s">
        <v>2704</v>
      </c>
      <c r="C1176" s="54">
        <v>11.14</v>
      </c>
      <c r="D1176" s="49">
        <v>70</v>
      </c>
      <c r="E1176" s="55">
        <v>10</v>
      </c>
      <c r="F1176" s="47">
        <v>2.2999999999999998</v>
      </c>
      <c r="G1176" s="60">
        <v>0.94499999999999995</v>
      </c>
    </row>
    <row r="1177" spans="1:7" s="71" customFormat="1" x14ac:dyDescent="0.25">
      <c r="A1177" s="48">
        <v>844</v>
      </c>
      <c r="B1177" s="53" t="s">
        <v>2705</v>
      </c>
      <c r="C1177" s="54">
        <v>7</v>
      </c>
      <c r="D1177" s="49">
        <v>50</v>
      </c>
      <c r="E1177" s="55">
        <v>10</v>
      </c>
      <c r="F1177" s="47">
        <v>1.5</v>
      </c>
      <c r="G1177" s="60">
        <v>4.4999999999999998E-2</v>
      </c>
    </row>
    <row r="1178" spans="1:7" s="71" customFormat="1" x14ac:dyDescent="0.25">
      <c r="A1178" s="62">
        <v>845</v>
      </c>
      <c r="B1178" s="53" t="s">
        <v>2706</v>
      </c>
      <c r="C1178" s="54">
        <v>15.74</v>
      </c>
      <c r="D1178" s="49">
        <v>70</v>
      </c>
      <c r="E1178" s="55">
        <v>10</v>
      </c>
      <c r="F1178" s="47">
        <v>1</v>
      </c>
      <c r="G1178" s="60">
        <v>0.85699999999999998</v>
      </c>
    </row>
    <row r="1179" spans="1:7" s="71" customFormat="1" x14ac:dyDescent="0.25">
      <c r="A1179" s="48">
        <v>846</v>
      </c>
      <c r="B1179" s="53" t="s">
        <v>3927</v>
      </c>
      <c r="C1179" s="54">
        <v>5.55</v>
      </c>
      <c r="D1179" s="49">
        <v>70</v>
      </c>
      <c r="E1179" s="55">
        <v>6</v>
      </c>
      <c r="F1179" s="47">
        <v>1</v>
      </c>
      <c r="G1179" s="60">
        <v>0.79400000000000004</v>
      </c>
    </row>
    <row r="1180" spans="1:7" s="71" customFormat="1" x14ac:dyDescent="0.25">
      <c r="A1180" s="62">
        <v>847</v>
      </c>
      <c r="B1180" s="53" t="s">
        <v>3928</v>
      </c>
      <c r="C1180" s="54">
        <v>8.64</v>
      </c>
      <c r="D1180" s="49">
        <v>70</v>
      </c>
      <c r="E1180" s="55">
        <v>6</v>
      </c>
      <c r="F1180" s="47">
        <v>2.2999999999999998</v>
      </c>
      <c r="G1180" s="60">
        <v>1.278</v>
      </c>
    </row>
    <row r="1181" spans="1:7" s="71" customFormat="1" x14ac:dyDescent="0.25">
      <c r="A1181" s="48">
        <v>848</v>
      </c>
      <c r="B1181" s="53" t="s">
        <v>3929</v>
      </c>
      <c r="C1181" s="54">
        <v>3.64</v>
      </c>
      <c r="D1181" s="49">
        <v>35</v>
      </c>
      <c r="E1181" s="55">
        <v>6</v>
      </c>
      <c r="F1181" s="47">
        <v>1.5</v>
      </c>
      <c r="G1181" s="60">
        <v>0.56699999999999995</v>
      </c>
    </row>
    <row r="1182" spans="1:7" s="71" customFormat="1" x14ac:dyDescent="0.25">
      <c r="A1182" s="62">
        <v>849</v>
      </c>
      <c r="B1182" s="53" t="s">
        <v>3930</v>
      </c>
      <c r="C1182" s="54">
        <v>5.37</v>
      </c>
      <c r="D1182" s="49">
        <v>50</v>
      </c>
      <c r="E1182" s="55">
        <v>6</v>
      </c>
      <c r="F1182" s="47">
        <v>1.5</v>
      </c>
      <c r="G1182" s="60">
        <v>0.35099999999999998</v>
      </c>
    </row>
    <row r="1183" spans="1:7" s="71" customFormat="1" x14ac:dyDescent="0.25">
      <c r="A1183" s="48">
        <v>850</v>
      </c>
      <c r="B1183" s="53" t="s">
        <v>3931</v>
      </c>
      <c r="C1183" s="54">
        <v>4.71</v>
      </c>
      <c r="D1183" s="49">
        <v>120</v>
      </c>
      <c r="E1183" s="55">
        <v>6</v>
      </c>
      <c r="F1183" s="47">
        <v>2.5</v>
      </c>
      <c r="G1183" s="60">
        <v>1.704</v>
      </c>
    </row>
    <row r="1184" spans="1:7" s="71" customFormat="1" x14ac:dyDescent="0.25">
      <c r="A1184" s="62">
        <v>851</v>
      </c>
      <c r="B1184" s="53" t="s">
        <v>3932</v>
      </c>
      <c r="C1184" s="54">
        <v>4.3600000000000003</v>
      </c>
      <c r="D1184" s="49">
        <v>120</v>
      </c>
      <c r="E1184" s="55">
        <v>6</v>
      </c>
      <c r="F1184" s="47">
        <v>2.6</v>
      </c>
      <c r="G1184" s="60">
        <v>1.1759999999999999</v>
      </c>
    </row>
    <row r="1185" spans="1:7" s="71" customFormat="1" x14ac:dyDescent="0.25">
      <c r="A1185" s="48">
        <v>852</v>
      </c>
      <c r="B1185" s="53" t="s">
        <v>3933</v>
      </c>
      <c r="C1185" s="54">
        <v>0.9</v>
      </c>
      <c r="D1185" s="49">
        <v>185</v>
      </c>
      <c r="E1185" s="55">
        <v>6</v>
      </c>
      <c r="F1185" s="47">
        <v>2.6</v>
      </c>
      <c r="G1185" s="60">
        <v>0.06</v>
      </c>
    </row>
    <row r="1186" spans="1:7" s="71" customFormat="1" x14ac:dyDescent="0.25">
      <c r="A1186" s="62">
        <v>853</v>
      </c>
      <c r="B1186" s="53" t="s">
        <v>3934</v>
      </c>
      <c r="C1186" s="54">
        <v>0.42</v>
      </c>
      <c r="D1186" s="49">
        <v>120</v>
      </c>
      <c r="E1186" s="55">
        <v>6</v>
      </c>
      <c r="F1186" s="47">
        <v>1.5</v>
      </c>
      <c r="G1186" s="60">
        <v>4.4999999999999998E-2</v>
      </c>
    </row>
    <row r="1187" spans="1:7" s="71" customFormat="1" x14ac:dyDescent="0.25">
      <c r="A1187" s="48">
        <v>854</v>
      </c>
      <c r="B1187" s="53" t="s">
        <v>3935</v>
      </c>
      <c r="C1187" s="54">
        <v>6</v>
      </c>
      <c r="D1187" s="49">
        <v>50</v>
      </c>
      <c r="E1187" s="55">
        <v>10</v>
      </c>
      <c r="F1187" s="47">
        <v>1.5</v>
      </c>
      <c r="G1187" s="60">
        <v>0.42</v>
      </c>
    </row>
    <row r="1188" spans="1:7" s="71" customFormat="1" x14ac:dyDescent="0.25">
      <c r="A1188" s="62">
        <v>855</v>
      </c>
      <c r="B1188" s="53" t="s">
        <v>3936</v>
      </c>
      <c r="C1188" s="54">
        <v>25.36</v>
      </c>
      <c r="D1188" s="49">
        <v>70</v>
      </c>
      <c r="E1188" s="55">
        <v>10</v>
      </c>
      <c r="F1188" s="47">
        <v>1</v>
      </c>
      <c r="G1188" s="60">
        <v>0.64</v>
      </c>
    </row>
    <row r="1189" spans="1:7" s="71" customFormat="1" x14ac:dyDescent="0.25">
      <c r="A1189" s="48">
        <v>856</v>
      </c>
      <c r="B1189" s="53" t="s">
        <v>3937</v>
      </c>
      <c r="C1189" s="54">
        <v>1.68</v>
      </c>
      <c r="D1189" s="49">
        <v>70</v>
      </c>
      <c r="E1189" s="55">
        <v>10</v>
      </c>
      <c r="F1189" s="47">
        <v>1</v>
      </c>
      <c r="G1189" s="60">
        <v>0.15</v>
      </c>
    </row>
    <row r="1190" spans="1:7" s="71" customFormat="1" x14ac:dyDescent="0.25">
      <c r="A1190" s="62">
        <v>857</v>
      </c>
      <c r="B1190" s="53" t="s">
        <v>3938</v>
      </c>
      <c r="C1190" s="54">
        <v>12.6</v>
      </c>
      <c r="D1190" s="49">
        <v>50</v>
      </c>
      <c r="E1190" s="55">
        <v>10</v>
      </c>
      <c r="F1190" s="47">
        <v>1.9</v>
      </c>
      <c r="G1190" s="60">
        <v>1.32</v>
      </c>
    </row>
    <row r="1191" spans="1:7" s="71" customFormat="1" ht="18" customHeight="1" x14ac:dyDescent="0.25">
      <c r="A1191" s="48">
        <v>858</v>
      </c>
      <c r="B1191" s="53" t="s">
        <v>3939</v>
      </c>
      <c r="C1191" s="54">
        <v>3.95</v>
      </c>
      <c r="D1191" s="49">
        <v>120</v>
      </c>
      <c r="E1191" s="55">
        <v>10</v>
      </c>
      <c r="F1191" s="47">
        <v>1.5</v>
      </c>
      <c r="G1191" s="60">
        <v>0.48</v>
      </c>
    </row>
    <row r="1192" spans="1:7" s="71" customFormat="1" ht="17.25" customHeight="1" x14ac:dyDescent="0.25">
      <c r="A1192" s="62">
        <v>859</v>
      </c>
      <c r="B1192" s="53" t="s">
        <v>3940</v>
      </c>
      <c r="C1192" s="54">
        <v>7.06</v>
      </c>
      <c r="D1192" s="49">
        <v>120</v>
      </c>
      <c r="E1192" s="55">
        <v>10</v>
      </c>
      <c r="F1192" s="47">
        <v>1.5</v>
      </c>
      <c r="G1192" s="60">
        <v>0.66</v>
      </c>
    </row>
    <row r="1193" spans="1:7" s="71" customFormat="1" x14ac:dyDescent="0.25">
      <c r="A1193" s="48">
        <v>860</v>
      </c>
      <c r="B1193" s="53" t="s">
        <v>3783</v>
      </c>
      <c r="C1193" s="54">
        <v>4.97</v>
      </c>
      <c r="D1193" s="49">
        <v>120</v>
      </c>
      <c r="E1193" s="55">
        <v>6</v>
      </c>
      <c r="F1193" s="47">
        <v>1.5</v>
      </c>
      <c r="G1193" s="60">
        <v>0.74113200000000001</v>
      </c>
    </row>
    <row r="1194" spans="1:7" s="71" customFormat="1" x14ac:dyDescent="0.25">
      <c r="A1194" s="62">
        <v>861</v>
      </c>
      <c r="B1194" s="53" t="s">
        <v>3784</v>
      </c>
      <c r="C1194" s="54">
        <v>6.17</v>
      </c>
      <c r="D1194" s="49">
        <v>70</v>
      </c>
      <c r="E1194" s="55">
        <v>6</v>
      </c>
      <c r="F1194" s="47">
        <v>2.1</v>
      </c>
      <c r="G1194" s="60">
        <v>0.87191999999999992</v>
      </c>
    </row>
    <row r="1195" spans="1:7" s="71" customFormat="1" x14ac:dyDescent="0.25">
      <c r="A1195" s="48">
        <v>862</v>
      </c>
      <c r="B1195" s="53" t="s">
        <v>3941</v>
      </c>
      <c r="C1195" s="54">
        <v>6.8</v>
      </c>
      <c r="D1195" s="49">
        <v>50</v>
      </c>
      <c r="E1195" s="55">
        <v>6</v>
      </c>
      <c r="F1195" s="47">
        <v>1.9</v>
      </c>
      <c r="G1195" s="60">
        <v>0.91551600000000011</v>
      </c>
    </row>
    <row r="1196" spans="1:7" s="71" customFormat="1" x14ac:dyDescent="0.25">
      <c r="A1196" s="62">
        <v>863</v>
      </c>
      <c r="B1196" s="53" t="s">
        <v>3942</v>
      </c>
      <c r="C1196" s="54">
        <v>2.41</v>
      </c>
      <c r="D1196" s="49">
        <v>120</v>
      </c>
      <c r="E1196" s="55">
        <v>6</v>
      </c>
      <c r="F1196" s="47">
        <v>2.2999999999999998</v>
      </c>
      <c r="G1196" s="60">
        <v>0.74113200000000001</v>
      </c>
    </row>
    <row r="1197" spans="1:7" s="71" customFormat="1" x14ac:dyDescent="0.25">
      <c r="A1197" s="48">
        <v>864</v>
      </c>
      <c r="B1197" s="53" t="s">
        <v>3943</v>
      </c>
      <c r="C1197" s="54">
        <v>4.0999999999999996</v>
      </c>
      <c r="D1197" s="49">
        <v>50</v>
      </c>
      <c r="E1197" s="55">
        <v>6</v>
      </c>
      <c r="F1197" s="47">
        <v>2.1</v>
      </c>
      <c r="G1197" s="60">
        <v>0</v>
      </c>
    </row>
    <row r="1198" spans="1:7" s="71" customFormat="1" x14ac:dyDescent="0.25">
      <c r="A1198" s="62">
        <v>865</v>
      </c>
      <c r="B1198" s="53" t="s">
        <v>3944</v>
      </c>
      <c r="C1198" s="54">
        <v>4.0999999999999996</v>
      </c>
      <c r="D1198" s="49">
        <v>70</v>
      </c>
      <c r="E1198" s="55">
        <v>6</v>
      </c>
      <c r="F1198" s="47">
        <v>2.1</v>
      </c>
      <c r="G1198" s="60">
        <v>1.0463040000000001</v>
      </c>
    </row>
    <row r="1199" spans="1:7" s="71" customFormat="1" x14ac:dyDescent="0.25">
      <c r="A1199" s="48">
        <v>866</v>
      </c>
      <c r="B1199" s="53" t="s">
        <v>3945</v>
      </c>
      <c r="C1199" s="54">
        <v>4</v>
      </c>
      <c r="D1199" s="49">
        <v>120</v>
      </c>
      <c r="E1199" s="55">
        <v>6</v>
      </c>
      <c r="F1199" s="47">
        <v>2.1</v>
      </c>
      <c r="G1199" s="60">
        <v>0.65393999999999997</v>
      </c>
    </row>
    <row r="1200" spans="1:7" s="71" customFormat="1" x14ac:dyDescent="0.25">
      <c r="A1200" s="62">
        <v>867</v>
      </c>
      <c r="B1200" s="53" t="s">
        <v>3946</v>
      </c>
      <c r="C1200" s="54">
        <v>4</v>
      </c>
      <c r="D1200" s="49">
        <v>70</v>
      </c>
      <c r="E1200" s="55">
        <v>6</v>
      </c>
      <c r="F1200" s="47">
        <v>1.9</v>
      </c>
      <c r="G1200" s="60">
        <v>0.69753600000000004</v>
      </c>
    </row>
    <row r="1201" spans="1:7" s="71" customFormat="1" x14ac:dyDescent="0.25">
      <c r="A1201" s="48">
        <v>868</v>
      </c>
      <c r="B1201" s="53" t="s">
        <v>3947</v>
      </c>
      <c r="C1201" s="54">
        <v>8.57</v>
      </c>
      <c r="D1201" s="49">
        <v>70</v>
      </c>
      <c r="E1201" s="55">
        <v>6</v>
      </c>
      <c r="F1201" s="47">
        <v>2.1</v>
      </c>
      <c r="G1201" s="60">
        <v>1.1419999999999999</v>
      </c>
    </row>
    <row r="1202" spans="1:7" s="71" customFormat="1" x14ac:dyDescent="0.25">
      <c r="A1202" s="62">
        <v>869</v>
      </c>
      <c r="B1202" s="53" t="s">
        <v>3948</v>
      </c>
      <c r="C1202" s="54">
        <v>2.9</v>
      </c>
      <c r="D1202" s="49">
        <v>50</v>
      </c>
      <c r="E1202" s="55">
        <v>6</v>
      </c>
      <c r="F1202" s="47">
        <v>1.9</v>
      </c>
      <c r="G1202" s="60">
        <v>0.59299999999999997</v>
      </c>
    </row>
    <row r="1203" spans="1:7" s="71" customFormat="1" x14ac:dyDescent="0.25">
      <c r="A1203" s="48">
        <v>870</v>
      </c>
      <c r="B1203" s="53" t="s">
        <v>3949</v>
      </c>
      <c r="C1203" s="54">
        <v>5.5</v>
      </c>
      <c r="D1203" s="49">
        <v>70</v>
      </c>
      <c r="E1203" s="55">
        <v>6</v>
      </c>
      <c r="F1203" s="47">
        <v>1.9</v>
      </c>
      <c r="G1203" s="60">
        <v>0.56674800000000003</v>
      </c>
    </row>
    <row r="1204" spans="1:7" s="71" customFormat="1" x14ac:dyDescent="0.25">
      <c r="A1204" s="62">
        <v>871</v>
      </c>
      <c r="B1204" s="53" t="s">
        <v>3950</v>
      </c>
      <c r="C1204" s="54">
        <v>2.35</v>
      </c>
      <c r="D1204" s="49">
        <v>50</v>
      </c>
      <c r="E1204" s="55">
        <v>6</v>
      </c>
      <c r="F1204" s="47">
        <v>1.5</v>
      </c>
      <c r="G1204" s="60">
        <v>0.39236400000000005</v>
      </c>
    </row>
    <row r="1205" spans="1:7" s="71" customFormat="1" x14ac:dyDescent="0.25">
      <c r="A1205" s="48">
        <v>872</v>
      </c>
      <c r="B1205" s="53" t="s">
        <v>3951</v>
      </c>
      <c r="C1205" s="54">
        <v>1.8</v>
      </c>
      <c r="D1205" s="49">
        <v>70</v>
      </c>
      <c r="E1205" s="55">
        <v>6</v>
      </c>
      <c r="F1205" s="47">
        <v>1.5</v>
      </c>
      <c r="G1205" s="60">
        <v>0.13078800000000002</v>
      </c>
    </row>
    <row r="1206" spans="1:7" s="71" customFormat="1" x14ac:dyDescent="0.25">
      <c r="A1206" s="62">
        <v>873</v>
      </c>
      <c r="B1206" s="53" t="s">
        <v>3952</v>
      </c>
      <c r="C1206" s="54">
        <v>3</v>
      </c>
      <c r="D1206" s="49">
        <v>70</v>
      </c>
      <c r="E1206" s="55">
        <v>6</v>
      </c>
      <c r="F1206" s="47">
        <v>2.1</v>
      </c>
      <c r="G1206" s="60">
        <v>0.39236400000000005</v>
      </c>
    </row>
    <row r="1207" spans="1:7" s="71" customFormat="1" x14ac:dyDescent="0.25">
      <c r="A1207" s="48">
        <v>874</v>
      </c>
      <c r="B1207" s="53" t="s">
        <v>3953</v>
      </c>
      <c r="C1207" s="54">
        <v>7.5</v>
      </c>
      <c r="D1207" s="49">
        <v>50</v>
      </c>
      <c r="E1207" s="55">
        <v>6</v>
      </c>
      <c r="F1207" s="47">
        <v>2.1</v>
      </c>
      <c r="G1207" s="60">
        <v>1.206</v>
      </c>
    </row>
    <row r="1208" spans="1:7" s="71" customFormat="1" x14ac:dyDescent="0.25">
      <c r="A1208" s="62">
        <v>875</v>
      </c>
      <c r="B1208" s="53" t="s">
        <v>3954</v>
      </c>
      <c r="C1208" s="54">
        <v>1.8</v>
      </c>
      <c r="D1208" s="49">
        <v>70</v>
      </c>
      <c r="E1208" s="55">
        <v>6</v>
      </c>
      <c r="F1208" s="47">
        <v>2.2999999999999998</v>
      </c>
      <c r="G1208" s="60">
        <v>0.38200000000000001</v>
      </c>
    </row>
    <row r="1209" spans="1:7" s="71" customFormat="1" x14ac:dyDescent="0.25">
      <c r="A1209" s="48">
        <v>876</v>
      </c>
      <c r="B1209" s="53" t="s">
        <v>3785</v>
      </c>
      <c r="C1209" s="54">
        <v>3.65</v>
      </c>
      <c r="D1209" s="49">
        <v>185</v>
      </c>
      <c r="E1209" s="55">
        <v>10</v>
      </c>
      <c r="F1209" s="47">
        <v>3</v>
      </c>
      <c r="G1209" s="60">
        <v>0.16600000000000001</v>
      </c>
    </row>
    <row r="1210" spans="1:7" s="71" customFormat="1" x14ac:dyDescent="0.25">
      <c r="A1210" s="62">
        <v>877</v>
      </c>
      <c r="B1210" s="53" t="s">
        <v>3786</v>
      </c>
      <c r="C1210" s="54">
        <v>3.9</v>
      </c>
      <c r="D1210" s="49">
        <v>120</v>
      </c>
      <c r="E1210" s="55">
        <v>10</v>
      </c>
      <c r="F1210" s="47">
        <v>3</v>
      </c>
      <c r="G1210" s="60">
        <v>0.84</v>
      </c>
    </row>
    <row r="1211" spans="1:7" s="71" customFormat="1" x14ac:dyDescent="0.25">
      <c r="A1211" s="48">
        <v>878</v>
      </c>
      <c r="B1211" s="53" t="s">
        <v>2708</v>
      </c>
      <c r="C1211" s="54">
        <v>2.2000000000000002</v>
      </c>
      <c r="D1211" s="49" t="s">
        <v>3591</v>
      </c>
      <c r="E1211" s="55">
        <v>6</v>
      </c>
      <c r="F1211" s="47">
        <v>3.4688993958747196</v>
      </c>
      <c r="G1211" s="60">
        <v>0.49</v>
      </c>
    </row>
    <row r="1212" spans="1:7" s="71" customFormat="1" ht="31.5" x14ac:dyDescent="0.25">
      <c r="A1212" s="62">
        <v>879</v>
      </c>
      <c r="B1212" s="53" t="s">
        <v>2709</v>
      </c>
      <c r="C1212" s="54">
        <v>4.5999999999999996</v>
      </c>
      <c r="D1212" s="49" t="s">
        <v>3592</v>
      </c>
      <c r="E1212" s="55">
        <v>6</v>
      </c>
      <c r="F1212" s="47">
        <v>2.0405290563968941</v>
      </c>
      <c r="G1212" s="60">
        <v>0.13500000000000001</v>
      </c>
    </row>
    <row r="1213" spans="1:7" s="71" customFormat="1" x14ac:dyDescent="0.25">
      <c r="A1213" s="48">
        <v>880</v>
      </c>
      <c r="B1213" s="53" t="s">
        <v>2710</v>
      </c>
      <c r="C1213" s="54">
        <v>1.78</v>
      </c>
      <c r="D1213" s="49" t="s">
        <v>3593</v>
      </c>
      <c r="E1213" s="55">
        <v>6</v>
      </c>
      <c r="F1213" s="47">
        <v>2.8938412072537774</v>
      </c>
      <c r="G1213" s="60">
        <v>0.96499999999999997</v>
      </c>
    </row>
    <row r="1214" spans="1:7" s="71" customFormat="1" ht="47.25" x14ac:dyDescent="0.25">
      <c r="A1214" s="62">
        <v>881</v>
      </c>
      <c r="B1214" s="53" t="s">
        <v>2711</v>
      </c>
      <c r="C1214" s="54" t="s">
        <v>3594</v>
      </c>
      <c r="D1214" s="49" t="s">
        <v>3595</v>
      </c>
      <c r="E1214" s="55">
        <v>6</v>
      </c>
      <c r="F1214" s="47">
        <v>1.2243174338381364</v>
      </c>
      <c r="G1214" s="60">
        <v>0</v>
      </c>
    </row>
    <row r="1215" spans="1:7" s="71" customFormat="1" x14ac:dyDescent="0.25">
      <c r="A1215" s="48">
        <v>882</v>
      </c>
      <c r="B1215" s="53" t="s">
        <v>2712</v>
      </c>
      <c r="C1215" s="54" t="s">
        <v>3596</v>
      </c>
      <c r="D1215" s="49" t="s">
        <v>3597</v>
      </c>
      <c r="E1215" s="55">
        <v>6</v>
      </c>
      <c r="F1215" s="47">
        <v>1.9477777356515809</v>
      </c>
      <c r="G1215" s="60">
        <v>0.46899999999999997</v>
      </c>
    </row>
    <row r="1216" spans="1:7" s="71" customFormat="1" x14ac:dyDescent="0.25">
      <c r="A1216" s="62">
        <v>883</v>
      </c>
      <c r="B1216" s="53" t="s">
        <v>2707</v>
      </c>
      <c r="C1216" s="54">
        <v>7.4630000000000001</v>
      </c>
      <c r="D1216" s="49" t="s">
        <v>3009</v>
      </c>
      <c r="E1216" s="55">
        <v>6</v>
      </c>
      <c r="F1216" s="47">
        <v>1.6231481130429839</v>
      </c>
      <c r="G1216" s="60">
        <v>1.1419999999999999</v>
      </c>
    </row>
    <row r="1217" spans="1:7" s="71" customFormat="1" ht="47.25" x14ac:dyDescent="0.25">
      <c r="A1217" s="48">
        <v>884</v>
      </c>
      <c r="B1217" s="53" t="s">
        <v>3955</v>
      </c>
      <c r="C1217" s="54" t="str">
        <f>[1]Лист1!C26</f>
        <v>3,12/0,34</v>
      </c>
      <c r="D1217" s="55" t="str">
        <f>[1]Лист1!D26</f>
        <v>А-95/АС-70/ААБ-3х70/ААБ-3х150/ААБ-3х120</v>
      </c>
      <c r="E1217" s="54">
        <f>[1]Лист1!E26</f>
        <v>6</v>
      </c>
      <c r="F1217" s="70">
        <f>[1]Лист1!F26</f>
        <v>1.4840211319250138</v>
      </c>
      <c r="G1217" s="60">
        <v>1.3919999999999999</v>
      </c>
    </row>
    <row r="1218" spans="1:7" s="71" customFormat="1" ht="31.5" x14ac:dyDescent="0.25">
      <c r="A1218" s="62">
        <v>885</v>
      </c>
      <c r="B1218" s="53" t="s">
        <v>2713</v>
      </c>
      <c r="C1218" s="54" t="str">
        <f>[1]Лист1!C25</f>
        <v>4,875/0,9</v>
      </c>
      <c r="D1218" s="55" t="str">
        <f>[1]Лист1!D25</f>
        <v>АС-95/АС-50/АС-35/АСБ-3х240/ААБ-3х95</v>
      </c>
      <c r="E1218" s="54">
        <f>[1]Лист1!E25</f>
        <v>6</v>
      </c>
      <c r="F1218" s="70">
        <f>[1]Лист1!F25</f>
        <v>1.6231481130429839</v>
      </c>
      <c r="G1218" s="60">
        <v>0.6</v>
      </c>
    </row>
    <row r="1219" spans="1:7" s="71" customFormat="1" x14ac:dyDescent="0.25">
      <c r="A1219" s="48">
        <v>886</v>
      </c>
      <c r="B1219" s="53" t="s">
        <v>2714</v>
      </c>
      <c r="C1219" s="54" t="str">
        <f>[1]Лист1!C24</f>
        <v>1,758/0,18</v>
      </c>
      <c r="D1219" s="55" t="str">
        <f>[1]Лист1!D24</f>
        <v>АС-95/АС-70/АСБ-3х150</v>
      </c>
      <c r="E1219" s="54">
        <f>[1]Лист1!E24</f>
        <v>6</v>
      </c>
      <c r="F1219" s="70">
        <f>[1]Лист1!F24</f>
        <v>2.4486348676762728</v>
      </c>
      <c r="G1219" s="60">
        <v>1.254</v>
      </c>
    </row>
    <row r="1220" spans="1:7" s="71" customFormat="1" x14ac:dyDescent="0.25">
      <c r="A1220" s="62">
        <v>887</v>
      </c>
      <c r="B1220" s="53" t="s">
        <v>2715</v>
      </c>
      <c r="C1220" s="54">
        <f>[1]Лист1!C27</f>
        <v>12.084</v>
      </c>
      <c r="D1220" s="55" t="str">
        <f>[1]Лист1!D27</f>
        <v>АС-35/АС-50/АС-70</v>
      </c>
      <c r="E1220" s="54">
        <f>[1]Лист1!E27</f>
        <v>10</v>
      </c>
      <c r="F1220" s="70">
        <f>[1]Лист1!F27</f>
        <v>2.70524685507164</v>
      </c>
      <c r="G1220" s="60">
        <v>0.45600000000000002</v>
      </c>
    </row>
    <row r="1221" spans="1:7" s="71" customFormat="1" x14ac:dyDescent="0.25">
      <c r="A1221" s="48">
        <v>888</v>
      </c>
      <c r="B1221" s="53" t="s">
        <v>2716</v>
      </c>
      <c r="C1221" s="54" t="s">
        <v>3598</v>
      </c>
      <c r="D1221" s="49" t="s">
        <v>3599</v>
      </c>
      <c r="E1221" s="55">
        <v>6</v>
      </c>
      <c r="F1221" s="47">
        <v>1.6231481130429839</v>
      </c>
      <c r="G1221" s="60">
        <v>0.27</v>
      </c>
    </row>
    <row r="1222" spans="1:7" s="71" customFormat="1" x14ac:dyDescent="0.25">
      <c r="A1222" s="62">
        <v>889</v>
      </c>
      <c r="B1222" s="53" t="s">
        <v>2717</v>
      </c>
      <c r="C1222" s="54" t="s">
        <v>3600</v>
      </c>
      <c r="D1222" s="49" t="s">
        <v>3601</v>
      </c>
      <c r="E1222" s="55">
        <v>6</v>
      </c>
      <c r="F1222" s="47">
        <v>1.3170687545834499</v>
      </c>
      <c r="G1222" s="60">
        <v>0.64800000000000002</v>
      </c>
    </row>
    <row r="1223" spans="1:7" s="71" customFormat="1" x14ac:dyDescent="0.25">
      <c r="A1223" s="48">
        <v>890</v>
      </c>
      <c r="B1223" s="53" t="s">
        <v>2718</v>
      </c>
      <c r="C1223" s="54" t="s">
        <v>3602</v>
      </c>
      <c r="D1223" s="49" t="s">
        <v>3603</v>
      </c>
      <c r="E1223" s="55">
        <v>6</v>
      </c>
      <c r="F1223" s="47">
        <v>1.9477777356515809</v>
      </c>
      <c r="G1223" s="60">
        <v>0.98399999999999999</v>
      </c>
    </row>
    <row r="1224" spans="1:7" s="71" customFormat="1" ht="31.5" x14ac:dyDescent="0.25">
      <c r="A1224" s="62">
        <v>891</v>
      </c>
      <c r="B1224" s="53" t="s">
        <v>2719</v>
      </c>
      <c r="C1224" s="54" t="s">
        <v>3604</v>
      </c>
      <c r="D1224" s="49" t="s">
        <v>3605</v>
      </c>
      <c r="E1224" s="55">
        <v>6</v>
      </c>
      <c r="F1224" s="47">
        <v>1.2057671696890739</v>
      </c>
      <c r="G1224" s="60">
        <v>0.47399999999999998</v>
      </c>
    </row>
    <row r="1225" spans="1:7" s="71" customFormat="1" x14ac:dyDescent="0.25">
      <c r="A1225" s="48">
        <v>892</v>
      </c>
      <c r="B1225" s="53" t="s">
        <v>3956</v>
      </c>
      <c r="C1225" s="54">
        <v>5.38</v>
      </c>
      <c r="D1225" s="49" t="s">
        <v>3607</v>
      </c>
      <c r="E1225" s="55">
        <v>10</v>
      </c>
      <c r="F1225" s="47">
        <v>2.70524685507164</v>
      </c>
      <c r="G1225" s="60">
        <v>0.24299999999999999</v>
      </c>
    </row>
    <row r="1226" spans="1:7" s="71" customFormat="1" x14ac:dyDescent="0.25">
      <c r="A1226" s="62">
        <v>893</v>
      </c>
      <c r="B1226" s="53" t="s">
        <v>3957</v>
      </c>
      <c r="C1226" s="54">
        <v>11.95</v>
      </c>
      <c r="D1226" s="49" t="s">
        <v>3609</v>
      </c>
      <c r="E1226" s="55">
        <v>10</v>
      </c>
      <c r="F1226" s="47">
        <v>2.70524685507164</v>
      </c>
      <c r="G1226" s="60">
        <v>0.34799999999999998</v>
      </c>
    </row>
    <row r="1227" spans="1:7" s="71" customFormat="1" x14ac:dyDescent="0.25">
      <c r="A1227" s="48">
        <v>894</v>
      </c>
      <c r="B1227" s="53" t="s">
        <v>3958</v>
      </c>
      <c r="C1227" s="54">
        <v>0.78</v>
      </c>
      <c r="D1227" s="49" t="s">
        <v>423</v>
      </c>
      <c r="E1227" s="55">
        <v>10</v>
      </c>
      <c r="F1227" s="47">
        <v>3.2462962260859678</v>
      </c>
      <c r="G1227" s="60">
        <v>1E-3</v>
      </c>
    </row>
    <row r="1228" spans="1:7" s="71" customFormat="1" x14ac:dyDescent="0.25">
      <c r="A1228" s="62">
        <v>895</v>
      </c>
      <c r="B1228" s="53" t="s">
        <v>3959</v>
      </c>
      <c r="C1228" s="54">
        <v>0.53</v>
      </c>
      <c r="D1228" s="49" t="s">
        <v>423</v>
      </c>
      <c r="E1228" s="55">
        <v>10</v>
      </c>
      <c r="F1228" s="47">
        <v>3.2462962260859678</v>
      </c>
      <c r="G1228" s="60">
        <v>0.20300000000000001</v>
      </c>
    </row>
    <row r="1229" spans="1:7" s="71" customFormat="1" x14ac:dyDescent="0.25">
      <c r="A1229" s="48">
        <v>896</v>
      </c>
      <c r="B1229" s="53" t="s">
        <v>3960</v>
      </c>
      <c r="C1229" s="54">
        <v>11.66</v>
      </c>
      <c r="D1229" s="49" t="s">
        <v>423</v>
      </c>
      <c r="E1229" s="55">
        <v>10</v>
      </c>
      <c r="F1229" s="47">
        <v>3.2462962260859678</v>
      </c>
      <c r="G1229" s="60">
        <v>0.47499999999999998</v>
      </c>
    </row>
    <row r="1230" spans="1:7" s="71" customFormat="1" x14ac:dyDescent="0.25">
      <c r="A1230" s="62">
        <v>897</v>
      </c>
      <c r="B1230" s="53" t="s">
        <v>3961</v>
      </c>
      <c r="C1230" s="54">
        <v>3.02</v>
      </c>
      <c r="D1230" s="49" t="s">
        <v>423</v>
      </c>
      <c r="E1230" s="55">
        <v>10</v>
      </c>
      <c r="F1230" s="47">
        <v>3.2462962260859678</v>
      </c>
      <c r="G1230" s="60">
        <v>5.7000000000000002E-2</v>
      </c>
    </row>
    <row r="1231" spans="1:7" s="71" customFormat="1" x14ac:dyDescent="0.25">
      <c r="A1231" s="48">
        <v>898</v>
      </c>
      <c r="B1231" s="53" t="s">
        <v>3962</v>
      </c>
      <c r="C1231" s="54">
        <v>3.1</v>
      </c>
      <c r="D1231" s="49" t="s">
        <v>3615</v>
      </c>
      <c r="E1231" s="55">
        <v>10</v>
      </c>
      <c r="F1231" s="47">
        <v>2.70524685507164</v>
      </c>
      <c r="G1231" s="60">
        <v>0</v>
      </c>
    </row>
    <row r="1232" spans="1:7" s="71" customFormat="1" x14ac:dyDescent="0.25">
      <c r="A1232" s="62">
        <v>899</v>
      </c>
      <c r="B1232" s="53" t="s">
        <v>3963</v>
      </c>
      <c r="C1232" s="54">
        <v>4.9000000000000004</v>
      </c>
      <c r="D1232" s="49" t="s">
        <v>3014</v>
      </c>
      <c r="E1232" s="55">
        <v>10</v>
      </c>
      <c r="F1232" s="47">
        <v>3.2462962260859678</v>
      </c>
      <c r="G1232" s="60">
        <v>0.13800000000000001</v>
      </c>
    </row>
    <row r="1233" spans="1:7" s="71" customFormat="1" x14ac:dyDescent="0.25">
      <c r="A1233" s="48">
        <v>900</v>
      </c>
      <c r="B1233" s="53" t="s">
        <v>2720</v>
      </c>
      <c r="C1233" s="54">
        <v>6.03</v>
      </c>
      <c r="D1233" s="49" t="s">
        <v>423</v>
      </c>
      <c r="E1233" s="55">
        <v>10</v>
      </c>
      <c r="F1233" s="47">
        <v>3.2462962260859678</v>
      </c>
      <c r="G1233" s="60">
        <v>0.57099999999999995</v>
      </c>
    </row>
    <row r="1234" spans="1:7" s="71" customFormat="1" x14ac:dyDescent="0.25">
      <c r="A1234" s="62">
        <v>901</v>
      </c>
      <c r="B1234" s="53" t="s">
        <v>2721</v>
      </c>
      <c r="C1234" s="54">
        <v>1.69</v>
      </c>
      <c r="D1234" s="49" t="s">
        <v>423</v>
      </c>
      <c r="E1234" s="55">
        <v>10</v>
      </c>
      <c r="F1234" s="47">
        <v>3.2462962260859678</v>
      </c>
      <c r="G1234" s="60">
        <v>0.14000000000000001</v>
      </c>
    </row>
    <row r="1235" spans="1:7" s="71" customFormat="1" x14ac:dyDescent="0.25">
      <c r="A1235" s="48">
        <v>902</v>
      </c>
      <c r="B1235" s="53" t="s">
        <v>2722</v>
      </c>
      <c r="C1235" s="54">
        <v>8.15</v>
      </c>
      <c r="D1235" s="49" t="s">
        <v>423</v>
      </c>
      <c r="E1235" s="55">
        <v>10</v>
      </c>
      <c r="F1235" s="47">
        <v>3.2462962260859678</v>
      </c>
      <c r="G1235" s="60">
        <v>0.09</v>
      </c>
    </row>
    <row r="1236" spans="1:7" s="71" customFormat="1" x14ac:dyDescent="0.25">
      <c r="A1236" s="62">
        <v>903</v>
      </c>
      <c r="B1236" s="53" t="s">
        <v>2723</v>
      </c>
      <c r="C1236" s="54">
        <v>4.8600000000000003</v>
      </c>
      <c r="D1236" s="49" t="s">
        <v>423</v>
      </c>
      <c r="E1236" s="55">
        <v>10</v>
      </c>
      <c r="F1236" s="47">
        <v>3.2462962260859678</v>
      </c>
      <c r="G1236" s="60">
        <v>0.15</v>
      </c>
    </row>
    <row r="1237" spans="1:7" s="71" customFormat="1" x14ac:dyDescent="0.25">
      <c r="A1237" s="48">
        <v>904</v>
      </c>
      <c r="B1237" s="53" t="s">
        <v>2724</v>
      </c>
      <c r="C1237" s="54">
        <v>4.8550000000000004</v>
      </c>
      <c r="D1237" s="49" t="s">
        <v>3028</v>
      </c>
      <c r="E1237" s="55">
        <v>10</v>
      </c>
      <c r="F1237" s="47">
        <v>3.3235889933737295</v>
      </c>
      <c r="G1237" s="60">
        <v>0.45</v>
      </c>
    </row>
    <row r="1238" spans="1:7" s="71" customFormat="1" x14ac:dyDescent="0.25">
      <c r="A1238" s="62">
        <v>905</v>
      </c>
      <c r="B1238" s="53" t="s">
        <v>3964</v>
      </c>
      <c r="C1238" s="54">
        <v>5</v>
      </c>
      <c r="D1238" s="49" t="s">
        <v>423</v>
      </c>
      <c r="E1238" s="55">
        <v>10</v>
      </c>
      <c r="F1238" s="47">
        <v>3.2462962260859678</v>
      </c>
      <c r="G1238" s="60">
        <v>0.4</v>
      </c>
    </row>
    <row r="1239" spans="1:7" s="71" customFormat="1" x14ac:dyDescent="0.25">
      <c r="A1239" s="48">
        <v>906</v>
      </c>
      <c r="B1239" s="53" t="s">
        <v>2725</v>
      </c>
      <c r="C1239" s="54">
        <v>6.16</v>
      </c>
      <c r="D1239" s="49" t="s">
        <v>2985</v>
      </c>
      <c r="E1239" s="55">
        <v>6</v>
      </c>
      <c r="F1239" s="47">
        <v>1.6231481130429839</v>
      </c>
      <c r="G1239" s="60">
        <v>0.88800000000000001</v>
      </c>
    </row>
    <row r="1240" spans="1:7" s="71" customFormat="1" x14ac:dyDescent="0.25">
      <c r="A1240" s="62">
        <v>907</v>
      </c>
      <c r="B1240" s="53" t="s">
        <v>2726</v>
      </c>
      <c r="C1240" s="54">
        <v>3.05</v>
      </c>
      <c r="D1240" s="49" t="s">
        <v>423</v>
      </c>
      <c r="E1240" s="55">
        <v>6</v>
      </c>
      <c r="F1240" s="47">
        <v>1.9477777356515809</v>
      </c>
      <c r="G1240" s="60">
        <v>0.27500000000000002</v>
      </c>
    </row>
    <row r="1241" spans="1:7" s="71" customFormat="1" x14ac:dyDescent="0.25">
      <c r="A1241" s="48">
        <v>908</v>
      </c>
      <c r="B1241" s="53" t="s">
        <v>2727</v>
      </c>
      <c r="C1241" s="54">
        <v>1.61</v>
      </c>
      <c r="D1241" s="49" t="s">
        <v>494</v>
      </c>
      <c r="E1241" s="55">
        <v>6</v>
      </c>
      <c r="F1241" s="47">
        <v>1.6231481130429839</v>
      </c>
      <c r="G1241" s="60">
        <v>1.4E-2</v>
      </c>
    </row>
    <row r="1242" spans="1:7" s="71" customFormat="1" x14ac:dyDescent="0.25">
      <c r="A1242" s="62">
        <v>909</v>
      </c>
      <c r="B1242" s="53" t="s">
        <v>2728</v>
      </c>
      <c r="C1242" s="54">
        <v>2.1</v>
      </c>
      <c r="D1242" s="49" t="s">
        <v>3007</v>
      </c>
      <c r="E1242" s="55">
        <v>6</v>
      </c>
      <c r="F1242" s="47">
        <v>1.5767724526703275</v>
      </c>
      <c r="G1242" s="60">
        <v>0.33300000000000002</v>
      </c>
    </row>
    <row r="1243" spans="1:7" s="71" customFormat="1" x14ac:dyDescent="0.25">
      <c r="A1243" s="48">
        <v>910</v>
      </c>
      <c r="B1243" s="53" t="s">
        <v>2729</v>
      </c>
      <c r="C1243" s="54">
        <v>6</v>
      </c>
      <c r="D1243" s="49" t="s">
        <v>425</v>
      </c>
      <c r="E1243" s="55">
        <v>6</v>
      </c>
      <c r="F1243" s="47">
        <v>2.4579099997508043</v>
      </c>
      <c r="G1243" s="64">
        <v>2.4E-2</v>
      </c>
    </row>
    <row r="1244" spans="1:7" s="71" customFormat="1" x14ac:dyDescent="0.25">
      <c r="A1244" s="62">
        <v>911</v>
      </c>
      <c r="B1244" s="53" t="s">
        <v>2730</v>
      </c>
      <c r="C1244" s="54">
        <v>4.9000000000000004</v>
      </c>
      <c r="D1244" s="49" t="s">
        <v>3007</v>
      </c>
      <c r="E1244" s="55">
        <v>6</v>
      </c>
      <c r="F1244" s="47">
        <v>1.5767724526703275</v>
      </c>
      <c r="G1244" s="60">
        <v>0</v>
      </c>
    </row>
    <row r="1245" spans="1:7" s="71" customFormat="1" x14ac:dyDescent="0.25">
      <c r="A1245" s="48">
        <v>912</v>
      </c>
      <c r="B1245" s="53" t="s">
        <v>2731</v>
      </c>
      <c r="C1245" s="54">
        <v>3.27</v>
      </c>
      <c r="D1245" s="49" t="s">
        <v>423</v>
      </c>
      <c r="E1245" s="55">
        <v>10</v>
      </c>
      <c r="F1245" s="47">
        <v>3.2462962260859678</v>
      </c>
      <c r="G1245" s="60">
        <v>0.124</v>
      </c>
    </row>
    <row r="1246" spans="1:7" s="71" customFormat="1" x14ac:dyDescent="0.25">
      <c r="A1246" s="62">
        <v>913</v>
      </c>
      <c r="B1246" s="53" t="s">
        <v>2732</v>
      </c>
      <c r="C1246" s="54">
        <v>7.12</v>
      </c>
      <c r="D1246" s="49" t="s">
        <v>423</v>
      </c>
      <c r="E1246" s="55">
        <v>10</v>
      </c>
      <c r="F1246" s="47">
        <v>3.2462962260859678</v>
      </c>
      <c r="G1246" s="60">
        <v>1.26</v>
      </c>
    </row>
    <row r="1247" spans="1:7" s="71" customFormat="1" x14ac:dyDescent="0.25">
      <c r="A1247" s="48">
        <v>914</v>
      </c>
      <c r="B1247" s="53" t="s">
        <v>2733</v>
      </c>
      <c r="C1247" s="54">
        <v>10.984999999999999</v>
      </c>
      <c r="D1247" s="49" t="s">
        <v>3007</v>
      </c>
      <c r="E1247" s="55">
        <v>10</v>
      </c>
      <c r="F1247" s="47">
        <v>2.6279540877838787</v>
      </c>
      <c r="G1247" s="60">
        <v>6.5000000000000002E-2</v>
      </c>
    </row>
    <row r="1248" spans="1:7" s="71" customFormat="1" x14ac:dyDescent="0.25">
      <c r="A1248" s="62">
        <v>915</v>
      </c>
      <c r="B1248" s="53" t="s">
        <v>2734</v>
      </c>
      <c r="C1248" s="54">
        <v>32.799999999999997</v>
      </c>
      <c r="D1248" s="49" t="s">
        <v>423</v>
      </c>
      <c r="E1248" s="55">
        <v>10</v>
      </c>
      <c r="F1248" s="47">
        <v>3.2462962260859678</v>
      </c>
      <c r="G1248" s="60">
        <v>0.4</v>
      </c>
    </row>
    <row r="1249" spans="1:7" s="71" customFormat="1" x14ac:dyDescent="0.25">
      <c r="A1249" s="48">
        <v>916</v>
      </c>
      <c r="B1249" s="53" t="s">
        <v>2735</v>
      </c>
      <c r="C1249" s="54">
        <v>11.5</v>
      </c>
      <c r="D1249" s="49" t="s">
        <v>425</v>
      </c>
      <c r="E1249" s="55">
        <v>10</v>
      </c>
      <c r="F1249" s="47">
        <v>4.0965166662513397</v>
      </c>
      <c r="G1249" s="60">
        <v>0.68</v>
      </c>
    </row>
    <row r="1250" spans="1:7" s="71" customFormat="1" x14ac:dyDescent="0.25">
      <c r="A1250" s="62">
        <v>917</v>
      </c>
      <c r="B1250" s="53" t="s">
        <v>2736</v>
      </c>
      <c r="C1250" s="54">
        <v>4.1500000000000004</v>
      </c>
      <c r="D1250" s="49" t="s">
        <v>3009</v>
      </c>
      <c r="E1250" s="55">
        <v>10</v>
      </c>
      <c r="F1250" s="47">
        <v>2.70524685507164</v>
      </c>
      <c r="G1250" s="60">
        <v>0.69</v>
      </c>
    </row>
    <row r="1251" spans="1:7" s="71" customFormat="1" x14ac:dyDescent="0.25">
      <c r="A1251" s="48">
        <v>918</v>
      </c>
      <c r="B1251" s="53" t="s">
        <v>2737</v>
      </c>
      <c r="C1251" s="54">
        <v>11</v>
      </c>
      <c r="D1251" s="49" t="s">
        <v>3617</v>
      </c>
      <c r="E1251" s="55">
        <v>10</v>
      </c>
      <c r="F1251" s="47">
        <v>2.1951145909724166</v>
      </c>
      <c r="G1251" s="60">
        <v>0.3</v>
      </c>
    </row>
    <row r="1252" spans="1:7" s="71" customFormat="1" x14ac:dyDescent="0.25">
      <c r="A1252" s="62">
        <v>919</v>
      </c>
      <c r="B1252" s="53" t="s">
        <v>2738</v>
      </c>
      <c r="C1252" s="54">
        <v>5</v>
      </c>
      <c r="D1252" s="49" t="s">
        <v>3618</v>
      </c>
      <c r="E1252" s="55">
        <v>10</v>
      </c>
      <c r="F1252" s="47">
        <v>2.70524685507164</v>
      </c>
      <c r="G1252" s="60">
        <v>0.03</v>
      </c>
    </row>
    <row r="1253" spans="1:7" s="71" customFormat="1" x14ac:dyDescent="0.25">
      <c r="A1253" s="48">
        <v>920</v>
      </c>
      <c r="B1253" s="53" t="s">
        <v>2739</v>
      </c>
      <c r="C1253" s="54">
        <v>28.5</v>
      </c>
      <c r="D1253" s="49" t="s">
        <v>3619</v>
      </c>
      <c r="E1253" s="55">
        <v>10</v>
      </c>
      <c r="F1253" s="47">
        <v>2.70524685507164</v>
      </c>
      <c r="G1253" s="60">
        <v>0.105</v>
      </c>
    </row>
    <row r="1254" spans="1:7" s="71" customFormat="1" x14ac:dyDescent="0.25">
      <c r="A1254" s="62">
        <v>921</v>
      </c>
      <c r="B1254" s="53" t="s">
        <v>2740</v>
      </c>
      <c r="C1254" s="54">
        <v>3.8650000000000002</v>
      </c>
      <c r="D1254" s="49" t="s">
        <v>423</v>
      </c>
      <c r="E1254" s="55">
        <v>10</v>
      </c>
      <c r="F1254" s="47">
        <v>3.2462962260859678</v>
      </c>
      <c r="G1254" s="60">
        <v>0.27500000000000002</v>
      </c>
    </row>
    <row r="1255" spans="1:7" s="71" customFormat="1" x14ac:dyDescent="0.25">
      <c r="A1255" s="48">
        <v>922</v>
      </c>
      <c r="B1255" s="53" t="s">
        <v>2741</v>
      </c>
      <c r="C1255" s="54">
        <f>[1]Лист1!C52</f>
        <v>8.1769999999999996</v>
      </c>
      <c r="D1255" s="54" t="str">
        <f>[1]Лист1!D52</f>
        <v>А-35/А-50</v>
      </c>
      <c r="E1255" s="54">
        <f>[1]Лист1!E52</f>
        <v>10</v>
      </c>
      <c r="F1255" s="70">
        <f>[1]Лист1!F52</f>
        <v>2.6279540877838787</v>
      </c>
      <c r="G1255" s="60">
        <v>0.18</v>
      </c>
    </row>
    <row r="1256" spans="1:7" s="71" customFormat="1" x14ac:dyDescent="0.25">
      <c r="A1256" s="62">
        <v>923</v>
      </c>
      <c r="B1256" s="53" t="s">
        <v>3965</v>
      </c>
      <c r="C1256" s="54">
        <f>[1]Лист1!C53</f>
        <v>0.42</v>
      </c>
      <c r="D1256" s="54" t="str">
        <f>[1]Лист1!D53</f>
        <v>АС-50</v>
      </c>
      <c r="E1256" s="54">
        <f>[1]Лист1!E53</f>
        <v>10</v>
      </c>
      <c r="F1256" s="70">
        <f>[1]Лист1!F53</f>
        <v>3.2462962260859678</v>
      </c>
      <c r="G1256" s="60">
        <v>0</v>
      </c>
    </row>
    <row r="1257" spans="1:7" s="71" customFormat="1" x14ac:dyDescent="0.25">
      <c r="A1257" s="48">
        <v>924</v>
      </c>
      <c r="B1257" s="53" t="s">
        <v>3966</v>
      </c>
      <c r="C1257" s="54">
        <f>[1]Лист1!C54</f>
        <v>3.72</v>
      </c>
      <c r="D1257" s="54" t="str">
        <f>[1]Лист1!D54</f>
        <v>АС-50</v>
      </c>
      <c r="E1257" s="54">
        <f>[1]Лист1!E54</f>
        <v>10</v>
      </c>
      <c r="F1257" s="70">
        <f>[1]Лист1!F54</f>
        <v>3.2462962260859678</v>
      </c>
      <c r="G1257" s="60">
        <v>0</v>
      </c>
    </row>
    <row r="1258" spans="1:7" s="71" customFormat="1" x14ac:dyDescent="0.25">
      <c r="A1258" s="62">
        <v>925</v>
      </c>
      <c r="B1258" s="53" t="s">
        <v>3967</v>
      </c>
      <c r="C1258" s="54">
        <f>[1]Лист1!C55</f>
        <v>14.086</v>
      </c>
      <c r="D1258" s="54" t="str">
        <f>[1]Лист1!D55</f>
        <v>АС-50</v>
      </c>
      <c r="E1258" s="54">
        <f>[1]Лист1!E55</f>
        <v>10</v>
      </c>
      <c r="F1258" s="70">
        <f>[1]Лист1!F55</f>
        <v>3.2462962260859678</v>
      </c>
      <c r="G1258" s="60">
        <v>1E-3</v>
      </c>
    </row>
    <row r="1259" spans="1:7" s="71" customFormat="1" x14ac:dyDescent="0.25">
      <c r="A1259" s="48">
        <v>926</v>
      </c>
      <c r="B1259" s="53" t="s">
        <v>2742</v>
      </c>
      <c r="C1259" s="54">
        <f>[1]Лист1!C56</f>
        <v>2.82</v>
      </c>
      <c r="D1259" s="54" t="str">
        <f>[1]Лист1!D56</f>
        <v>АС-50</v>
      </c>
      <c r="E1259" s="54">
        <f>[1]Лист1!E56</f>
        <v>10</v>
      </c>
      <c r="F1259" s="70">
        <f>[1]Лист1!F56</f>
        <v>3.2462962260859678</v>
      </c>
      <c r="G1259" s="64">
        <v>0</v>
      </c>
    </row>
    <row r="1260" spans="1:7" s="71" customFormat="1" x14ac:dyDescent="0.25">
      <c r="A1260" s="62">
        <v>927</v>
      </c>
      <c r="B1260" s="53" t="s">
        <v>2743</v>
      </c>
      <c r="C1260" s="54">
        <f>[1]Лист1!C58</f>
        <v>2.94</v>
      </c>
      <c r="D1260" s="54" t="str">
        <f>[1]Лист1!D58</f>
        <v>АС-50</v>
      </c>
      <c r="E1260" s="54">
        <f>[1]Лист1!E58</f>
        <v>10</v>
      </c>
      <c r="F1260" s="70">
        <f>[1]Лист1!F58</f>
        <v>3.2462962260859678</v>
      </c>
      <c r="G1260" s="60">
        <v>4.0000000000000001E-3</v>
      </c>
    </row>
    <row r="1261" spans="1:7" s="71" customFormat="1" x14ac:dyDescent="0.25">
      <c r="A1261" s="48">
        <v>928</v>
      </c>
      <c r="B1261" s="53" t="s">
        <v>2744</v>
      </c>
      <c r="C1261" s="54">
        <f>[1]Лист1!C59</f>
        <v>2.76</v>
      </c>
      <c r="D1261" s="54" t="str">
        <f>[1]Лист1!D59</f>
        <v>АС-35</v>
      </c>
      <c r="E1261" s="54">
        <f>[1]Лист1!E59</f>
        <v>10</v>
      </c>
      <c r="F1261" s="70">
        <f>[1]Лист1!F59</f>
        <v>2.70524685507164</v>
      </c>
      <c r="G1261" s="60">
        <v>0.40500000000000003</v>
      </c>
    </row>
    <row r="1262" spans="1:7" s="71" customFormat="1" x14ac:dyDescent="0.25">
      <c r="A1262" s="62">
        <v>929</v>
      </c>
      <c r="B1262" s="53" t="s">
        <v>2745</v>
      </c>
      <c r="C1262" s="54">
        <f>[1]Лист1!C60</f>
        <v>0.12</v>
      </c>
      <c r="D1262" s="54" t="str">
        <f>[1]Лист1!D60</f>
        <v>АС-35</v>
      </c>
      <c r="E1262" s="54">
        <f>[1]Лист1!E60</f>
        <v>10</v>
      </c>
      <c r="F1262" s="70">
        <f>[1]Лист1!F60</f>
        <v>2.70524685507164</v>
      </c>
      <c r="G1262" s="60">
        <v>4.0000000000000001E-3</v>
      </c>
    </row>
    <row r="1263" spans="1:7" s="71" customFormat="1" x14ac:dyDescent="0.25">
      <c r="A1263" s="48">
        <v>930</v>
      </c>
      <c r="B1263" s="53" t="s">
        <v>2746</v>
      </c>
      <c r="C1263" s="54">
        <f>[1]Лист1!C57</f>
        <v>6.12</v>
      </c>
      <c r="D1263" s="54" t="str">
        <f>[1]Лист1!D57</f>
        <v>АС-35</v>
      </c>
      <c r="E1263" s="54">
        <f>[1]Лист1!E57</f>
        <v>10</v>
      </c>
      <c r="F1263" s="70">
        <f>[1]Лист1!F57</f>
        <v>2.70524685507164</v>
      </c>
      <c r="G1263" s="60">
        <v>0.82499999999999996</v>
      </c>
    </row>
    <row r="1264" spans="1:7" s="71" customFormat="1" x14ac:dyDescent="0.25">
      <c r="A1264" s="62">
        <v>931</v>
      </c>
      <c r="B1264" s="53" t="s">
        <v>2747</v>
      </c>
      <c r="C1264" s="54">
        <v>7.37</v>
      </c>
      <c r="D1264" s="49" t="s">
        <v>3623</v>
      </c>
      <c r="E1264" s="55">
        <v>10</v>
      </c>
      <c r="F1264" s="47">
        <v>2.0869047167695509</v>
      </c>
      <c r="G1264" s="60">
        <v>0.3</v>
      </c>
    </row>
    <row r="1265" spans="1:7" s="71" customFormat="1" x14ac:dyDescent="0.25">
      <c r="A1265" s="48">
        <v>932</v>
      </c>
      <c r="B1265" s="53" t="s">
        <v>2748</v>
      </c>
      <c r="C1265" s="54">
        <v>4.2</v>
      </c>
      <c r="D1265" s="49" t="s">
        <v>494</v>
      </c>
      <c r="E1265" s="55">
        <v>10</v>
      </c>
      <c r="F1265" s="47">
        <v>2.70524685507164</v>
      </c>
      <c r="G1265" s="60">
        <v>0.13</v>
      </c>
    </row>
    <row r="1266" spans="1:7" s="71" customFormat="1" x14ac:dyDescent="0.25">
      <c r="A1266" s="62">
        <v>933</v>
      </c>
      <c r="B1266" s="53" t="s">
        <v>2749</v>
      </c>
      <c r="C1266" s="54">
        <v>4.07</v>
      </c>
      <c r="D1266" s="49" t="s">
        <v>423</v>
      </c>
      <c r="E1266" s="55">
        <v>10</v>
      </c>
      <c r="F1266" s="47">
        <v>3.2462962260859678</v>
      </c>
      <c r="G1266" s="64">
        <v>1.7999999999999999E-2</v>
      </c>
    </row>
    <row r="1267" spans="1:7" s="71" customFormat="1" x14ac:dyDescent="0.25">
      <c r="A1267" s="48">
        <v>934</v>
      </c>
      <c r="B1267" s="53" t="s">
        <v>3968</v>
      </c>
      <c r="C1267" s="54">
        <v>27</v>
      </c>
      <c r="D1267" s="49" t="s">
        <v>3327</v>
      </c>
      <c r="E1267" s="55">
        <v>10</v>
      </c>
      <c r="F1267" s="47">
        <v>2.70524685507164</v>
      </c>
      <c r="G1267" s="60">
        <v>0.39428571428568049</v>
      </c>
    </row>
    <row r="1268" spans="1:7" s="71" customFormat="1" x14ac:dyDescent="0.25">
      <c r="A1268" s="62">
        <v>935</v>
      </c>
      <c r="B1268" s="53" t="s">
        <v>3969</v>
      </c>
      <c r="C1268" s="54" t="s">
        <v>3626</v>
      </c>
      <c r="D1268" s="49" t="s">
        <v>3627</v>
      </c>
      <c r="E1268" s="55">
        <v>6</v>
      </c>
      <c r="F1268" s="47">
        <v>1.6231481130429839</v>
      </c>
      <c r="G1268" s="1" t="s">
        <v>4059</v>
      </c>
    </row>
    <row r="1269" spans="1:7" s="71" customFormat="1" ht="31.5" x14ac:dyDescent="0.25">
      <c r="A1269" s="48">
        <v>936</v>
      </c>
      <c r="B1269" s="53" t="s">
        <v>3970</v>
      </c>
      <c r="C1269" s="54" t="s">
        <v>3629</v>
      </c>
      <c r="D1269" s="49" t="s">
        <v>3630</v>
      </c>
      <c r="E1269" s="55">
        <v>6</v>
      </c>
      <c r="F1269" s="47">
        <v>1.7993756224590793</v>
      </c>
      <c r="G1269" s="1" t="s">
        <v>4059</v>
      </c>
    </row>
    <row r="1270" spans="1:7" s="71" customFormat="1" ht="47.25" x14ac:dyDescent="0.25">
      <c r="A1270" s="62">
        <v>937</v>
      </c>
      <c r="B1270" s="53" t="s">
        <v>3971</v>
      </c>
      <c r="C1270" s="54">
        <v>1.55</v>
      </c>
      <c r="D1270" s="49" t="s">
        <v>3632</v>
      </c>
      <c r="E1270" s="55">
        <v>6</v>
      </c>
      <c r="F1270" s="47">
        <v>1.2057671696890739</v>
      </c>
      <c r="G1270" s="1" t="s">
        <v>4059</v>
      </c>
    </row>
    <row r="1271" spans="1:7" s="71" customFormat="1" ht="31.5" x14ac:dyDescent="0.25">
      <c r="A1271" s="48">
        <v>938</v>
      </c>
      <c r="B1271" s="53" t="s">
        <v>3972</v>
      </c>
      <c r="C1271" s="54" t="s">
        <v>3634</v>
      </c>
      <c r="D1271" s="49" t="s">
        <v>3635</v>
      </c>
      <c r="E1271" s="55">
        <v>6</v>
      </c>
      <c r="F1271" s="47">
        <v>1.9477777356515809</v>
      </c>
      <c r="G1271" s="1" t="s">
        <v>4059</v>
      </c>
    </row>
    <row r="1272" spans="1:7" s="71" customFormat="1" ht="31.5" x14ac:dyDescent="0.25">
      <c r="A1272" s="62">
        <v>939</v>
      </c>
      <c r="B1272" s="53" t="s">
        <v>3973</v>
      </c>
      <c r="C1272" s="54" t="s">
        <v>3637</v>
      </c>
      <c r="D1272" s="49" t="s">
        <v>3638</v>
      </c>
      <c r="E1272" s="55">
        <v>6</v>
      </c>
      <c r="F1272" s="47">
        <v>1.6231481130429839</v>
      </c>
      <c r="G1272" s="1" t="s">
        <v>4059</v>
      </c>
    </row>
    <row r="1273" spans="1:7" s="71" customFormat="1" x14ac:dyDescent="0.25">
      <c r="A1273" s="48">
        <v>940</v>
      </c>
      <c r="B1273" s="53" t="s">
        <v>2750</v>
      </c>
      <c r="C1273" s="54">
        <v>4.8</v>
      </c>
      <c r="D1273" s="49" t="s">
        <v>425</v>
      </c>
      <c r="E1273" s="55">
        <v>6</v>
      </c>
      <c r="F1273" s="47">
        <v>2.4579099997508043</v>
      </c>
      <c r="G1273" s="60">
        <v>1.1520000000000437</v>
      </c>
    </row>
    <row r="1274" spans="1:7" s="71" customFormat="1" x14ac:dyDescent="0.25">
      <c r="A1274" s="62">
        <v>941</v>
      </c>
      <c r="B1274" s="53" t="s">
        <v>2751</v>
      </c>
      <c r="C1274" s="54">
        <v>0.43</v>
      </c>
      <c r="D1274" s="49" t="s">
        <v>423</v>
      </c>
      <c r="E1274" s="55">
        <v>6</v>
      </c>
      <c r="F1274" s="47">
        <v>1.9477777356515809</v>
      </c>
      <c r="G1274" s="60">
        <v>0.14399999999999694</v>
      </c>
    </row>
    <row r="1275" spans="1:7" s="71" customFormat="1" x14ac:dyDescent="0.25">
      <c r="A1275" s="48">
        <v>942</v>
      </c>
      <c r="B1275" s="53" t="s">
        <v>2752</v>
      </c>
      <c r="C1275" s="54">
        <v>3.12</v>
      </c>
      <c r="D1275" s="49" t="s">
        <v>3296</v>
      </c>
      <c r="E1275" s="55">
        <v>6</v>
      </c>
      <c r="F1275" s="47">
        <v>2.5506613204961179</v>
      </c>
      <c r="G1275" s="60">
        <v>0.55200000000004368</v>
      </c>
    </row>
    <row r="1276" spans="1:7" s="71" customFormat="1" x14ac:dyDescent="0.25">
      <c r="A1276" s="62">
        <v>943</v>
      </c>
      <c r="B1276" s="53" t="s">
        <v>2753</v>
      </c>
      <c r="C1276" s="54">
        <v>1.9</v>
      </c>
      <c r="D1276" s="49" t="s">
        <v>3639</v>
      </c>
      <c r="E1276" s="55">
        <v>6</v>
      </c>
      <c r="F1276" s="47">
        <v>1.7993756224590793</v>
      </c>
      <c r="G1276" s="60">
        <v>1.6320000000006984</v>
      </c>
    </row>
    <row r="1277" spans="1:7" s="71" customFormat="1" x14ac:dyDescent="0.25">
      <c r="A1277" s="48">
        <v>944</v>
      </c>
      <c r="B1277" s="53" t="s">
        <v>2754</v>
      </c>
      <c r="C1277" s="54">
        <v>1.38</v>
      </c>
      <c r="D1277" s="49" t="s">
        <v>3640</v>
      </c>
      <c r="E1277" s="55">
        <v>6</v>
      </c>
      <c r="F1277" s="47">
        <v>2.4486348676762728</v>
      </c>
      <c r="G1277" s="60">
        <v>0</v>
      </c>
    </row>
    <row r="1278" spans="1:7" s="71" customFormat="1" x14ac:dyDescent="0.25">
      <c r="A1278" s="62">
        <v>945</v>
      </c>
      <c r="B1278" s="53" t="s">
        <v>2755</v>
      </c>
      <c r="C1278" s="54">
        <v>2.65</v>
      </c>
      <c r="D1278" s="49" t="s">
        <v>3641</v>
      </c>
      <c r="E1278" s="55">
        <v>6</v>
      </c>
      <c r="F1278" s="47">
        <v>2.4115343393781479</v>
      </c>
      <c r="G1278" s="60">
        <v>0.31680000000014841</v>
      </c>
    </row>
    <row r="1279" spans="1:7" s="71" customFormat="1" x14ac:dyDescent="0.25">
      <c r="A1279" s="48">
        <v>946</v>
      </c>
      <c r="B1279" s="53" t="s">
        <v>2756</v>
      </c>
      <c r="C1279" s="54">
        <v>3.78</v>
      </c>
      <c r="D1279" s="49" t="s">
        <v>3642</v>
      </c>
      <c r="E1279" s="55">
        <v>6</v>
      </c>
      <c r="F1279" s="47">
        <v>3.153544905340655</v>
      </c>
      <c r="G1279" s="60">
        <v>0</v>
      </c>
    </row>
    <row r="1280" spans="1:7" s="71" customFormat="1" x14ac:dyDescent="0.25">
      <c r="A1280" s="62">
        <v>947</v>
      </c>
      <c r="B1280" s="53" t="s">
        <v>2757</v>
      </c>
      <c r="C1280" s="54">
        <v>10.46</v>
      </c>
      <c r="D1280" s="49" t="s">
        <v>3643</v>
      </c>
      <c r="E1280" s="55">
        <v>6</v>
      </c>
      <c r="F1280" s="47">
        <v>2.5506613204961179</v>
      </c>
      <c r="G1280" s="60">
        <v>1.3319999999996071</v>
      </c>
    </row>
    <row r="1281" spans="1:7" s="71" customFormat="1" x14ac:dyDescent="0.25">
      <c r="A1281" s="48">
        <v>948</v>
      </c>
      <c r="B1281" s="53" t="s">
        <v>2758</v>
      </c>
      <c r="C1281" s="54" t="s">
        <v>3644</v>
      </c>
      <c r="D1281" s="49" t="s">
        <v>3645</v>
      </c>
      <c r="E1281" s="55">
        <v>6</v>
      </c>
      <c r="F1281" s="47">
        <v>2.4579099997508043</v>
      </c>
      <c r="G1281" s="60">
        <v>0.34200000000009823</v>
      </c>
    </row>
    <row r="1282" spans="1:7" s="71" customFormat="1" x14ac:dyDescent="0.25">
      <c r="A1282" s="62">
        <v>949</v>
      </c>
      <c r="B1282" s="53" t="s">
        <v>2759</v>
      </c>
      <c r="C1282" s="54">
        <v>10.45</v>
      </c>
      <c r="D1282" s="49" t="s">
        <v>3643</v>
      </c>
      <c r="E1282" s="55">
        <v>6</v>
      </c>
      <c r="F1282" s="47">
        <v>2.5506613204961179</v>
      </c>
      <c r="G1282" s="60">
        <v>0.64800000000022917</v>
      </c>
    </row>
    <row r="1283" spans="1:7" s="71" customFormat="1" ht="31.5" x14ac:dyDescent="0.25">
      <c r="A1283" s="48">
        <v>950</v>
      </c>
      <c r="B1283" s="53" t="s">
        <v>2760</v>
      </c>
      <c r="C1283" s="54" t="s">
        <v>3646</v>
      </c>
      <c r="D1283" s="49" t="s">
        <v>3647</v>
      </c>
      <c r="E1283" s="55">
        <v>6</v>
      </c>
      <c r="F1283" s="47">
        <v>1.5025713960740767</v>
      </c>
      <c r="G1283" s="60">
        <v>2.1600000000013098</v>
      </c>
    </row>
    <row r="1284" spans="1:7" s="71" customFormat="1" x14ac:dyDescent="0.25">
      <c r="A1284" s="62">
        <v>951</v>
      </c>
      <c r="B1284" s="53" t="s">
        <v>2761</v>
      </c>
      <c r="C1284" s="54">
        <v>2.65</v>
      </c>
      <c r="D1284" s="49" t="s">
        <v>3648</v>
      </c>
      <c r="E1284" s="55">
        <v>6</v>
      </c>
      <c r="F1284" s="47">
        <v>2.4115343393781479</v>
      </c>
      <c r="G1284" s="60">
        <v>1.0080000000001745</v>
      </c>
    </row>
    <row r="1285" spans="1:7" s="71" customFormat="1" x14ac:dyDescent="0.25">
      <c r="A1285" s="48">
        <v>952</v>
      </c>
      <c r="B1285" s="53" t="s">
        <v>2762</v>
      </c>
      <c r="C1285" s="54" t="s">
        <v>3649</v>
      </c>
      <c r="D1285" s="49" t="s">
        <v>3650</v>
      </c>
      <c r="E1285" s="55">
        <v>6</v>
      </c>
      <c r="F1285" s="47">
        <v>1.6231481130429839</v>
      </c>
      <c r="G1285" s="60">
        <v>0.19349999999992634</v>
      </c>
    </row>
    <row r="1286" spans="1:7" s="71" customFormat="1" x14ac:dyDescent="0.25">
      <c r="A1286" s="62">
        <v>953</v>
      </c>
      <c r="B1286" s="53" t="s">
        <v>3974</v>
      </c>
      <c r="C1286" s="54">
        <v>6.4</v>
      </c>
      <c r="D1286" s="49" t="s">
        <v>423</v>
      </c>
      <c r="E1286" s="55">
        <v>6</v>
      </c>
      <c r="F1286" s="47">
        <v>1.9477777356515809</v>
      </c>
      <c r="G1286" s="60">
        <v>0.81000000000130967</v>
      </c>
    </row>
    <row r="1287" spans="1:7" s="71" customFormat="1" x14ac:dyDescent="0.25">
      <c r="A1287" s="48">
        <v>954</v>
      </c>
      <c r="B1287" s="53" t="s">
        <v>3975</v>
      </c>
      <c r="C1287" s="54">
        <v>17.239999999999998</v>
      </c>
      <c r="D1287" s="49" t="s">
        <v>423</v>
      </c>
      <c r="E1287" s="55">
        <v>6</v>
      </c>
      <c r="F1287" s="47">
        <v>1.9477777356515809</v>
      </c>
      <c r="G1287" s="60">
        <v>1.0079999999958091</v>
      </c>
    </row>
    <row r="1288" spans="1:7" s="71" customFormat="1" x14ac:dyDescent="0.25">
      <c r="A1288" s="62">
        <v>955</v>
      </c>
      <c r="B1288" s="53" t="s">
        <v>3976</v>
      </c>
      <c r="C1288" s="54">
        <v>5.68</v>
      </c>
      <c r="D1288" s="49" t="s">
        <v>425</v>
      </c>
      <c r="E1288" s="55">
        <v>6</v>
      </c>
      <c r="F1288" s="47">
        <v>2.4579099997508043</v>
      </c>
      <c r="G1288" s="60">
        <v>0.77399999999397551</v>
      </c>
    </row>
    <row r="1289" spans="1:7" s="71" customFormat="1" x14ac:dyDescent="0.25">
      <c r="A1289" s="48">
        <v>956</v>
      </c>
      <c r="B1289" s="53" t="s">
        <v>3977</v>
      </c>
      <c r="C1289" s="54">
        <v>4.08</v>
      </c>
      <c r="D1289" s="49" t="s">
        <v>423</v>
      </c>
      <c r="E1289" s="55">
        <v>6</v>
      </c>
      <c r="F1289" s="47">
        <v>1.9477777356515809</v>
      </c>
      <c r="G1289" s="60">
        <v>0.20400000000008731</v>
      </c>
    </row>
    <row r="1290" spans="1:7" s="71" customFormat="1" x14ac:dyDescent="0.25">
      <c r="A1290" s="62">
        <v>957</v>
      </c>
      <c r="B1290" s="53" t="s">
        <v>3978</v>
      </c>
      <c r="C1290" s="54">
        <v>1.63</v>
      </c>
      <c r="D1290" s="49" t="s">
        <v>3651</v>
      </c>
      <c r="E1290" s="55">
        <v>6</v>
      </c>
      <c r="F1290" s="47">
        <v>3.6173015090672207</v>
      </c>
      <c r="G1290" s="60">
        <v>0.49199999999982535</v>
      </c>
    </row>
    <row r="1291" spans="1:7" s="71" customFormat="1" x14ac:dyDescent="0.25">
      <c r="A1291" s="48">
        <v>958</v>
      </c>
      <c r="B1291" s="53" t="s">
        <v>3979</v>
      </c>
      <c r="C1291" s="54">
        <v>1.63</v>
      </c>
      <c r="D1291" s="49" t="s">
        <v>3652</v>
      </c>
      <c r="E1291" s="55">
        <v>6</v>
      </c>
      <c r="F1291" s="47">
        <v>3.7471533581106593</v>
      </c>
      <c r="G1291" s="60">
        <v>0.71999999999607101</v>
      </c>
    </row>
    <row r="1292" spans="1:7" s="71" customFormat="1" x14ac:dyDescent="0.25">
      <c r="A1292" s="62">
        <v>959</v>
      </c>
      <c r="B1292" s="53" t="s">
        <v>3980</v>
      </c>
      <c r="C1292" s="54">
        <v>1.3</v>
      </c>
      <c r="D1292" s="49" t="s">
        <v>494</v>
      </c>
      <c r="E1292" s="55">
        <v>6</v>
      </c>
      <c r="F1292" s="47">
        <v>1.6231481130429839</v>
      </c>
      <c r="G1292" s="60">
        <v>0</v>
      </c>
    </row>
    <row r="1293" spans="1:7" s="71" customFormat="1" x14ac:dyDescent="0.25">
      <c r="A1293" s="48">
        <v>960</v>
      </c>
      <c r="B1293" s="53" t="s">
        <v>3981</v>
      </c>
      <c r="C1293" s="54" t="s">
        <v>3653</v>
      </c>
      <c r="D1293" s="49" t="s">
        <v>3654</v>
      </c>
      <c r="E1293" s="55">
        <v>6</v>
      </c>
      <c r="F1293" s="47">
        <v>1.9477777356515809</v>
      </c>
      <c r="G1293" s="60">
        <v>0.61200000000026189</v>
      </c>
    </row>
    <row r="1294" spans="1:7" s="71" customFormat="1" x14ac:dyDescent="0.25">
      <c r="A1294" s="62">
        <v>961</v>
      </c>
      <c r="B1294" s="53" t="s">
        <v>3982</v>
      </c>
      <c r="C1294" s="54">
        <v>1.74</v>
      </c>
      <c r="D1294" s="49" t="s">
        <v>3007</v>
      </c>
      <c r="E1294" s="55">
        <v>6</v>
      </c>
      <c r="F1294" s="47">
        <v>1.5767724526703275</v>
      </c>
      <c r="G1294" s="60">
        <v>1.4571428571434808E-2</v>
      </c>
    </row>
    <row r="1295" spans="1:7" s="71" customFormat="1" x14ac:dyDescent="0.25">
      <c r="A1295" s="48">
        <v>962</v>
      </c>
      <c r="B1295" s="53" t="s">
        <v>3983</v>
      </c>
      <c r="C1295" s="54">
        <v>17.899999999999999</v>
      </c>
      <c r="D1295" s="49" t="s">
        <v>425</v>
      </c>
      <c r="E1295" s="55">
        <v>6</v>
      </c>
      <c r="F1295" s="47">
        <v>2.4579099997508043</v>
      </c>
      <c r="G1295" s="60">
        <v>0.95999999999912689</v>
      </c>
    </row>
    <row r="1296" spans="1:7" s="71" customFormat="1" x14ac:dyDescent="0.25">
      <c r="A1296" s="62">
        <v>963</v>
      </c>
      <c r="B1296" s="53" t="s">
        <v>3984</v>
      </c>
      <c r="C1296" s="54">
        <v>1.97</v>
      </c>
      <c r="D1296" s="49" t="s">
        <v>425</v>
      </c>
      <c r="E1296" s="55">
        <v>6</v>
      </c>
      <c r="F1296" s="47">
        <v>2.4579099997508043</v>
      </c>
      <c r="G1296" s="60">
        <v>0.13199999999999931</v>
      </c>
    </row>
    <row r="1297" spans="1:7" s="71" customFormat="1" x14ac:dyDescent="0.25">
      <c r="A1297" s="48">
        <v>964</v>
      </c>
      <c r="B1297" s="53" t="s">
        <v>3985</v>
      </c>
      <c r="C1297" s="54">
        <v>2.0499999999999998</v>
      </c>
      <c r="D1297" s="49" t="s">
        <v>423</v>
      </c>
      <c r="E1297" s="55">
        <v>6</v>
      </c>
      <c r="F1297" s="47">
        <v>1.9477777356515809</v>
      </c>
      <c r="G1297" s="60">
        <v>0.84524999999975992</v>
      </c>
    </row>
    <row r="1298" spans="1:7" s="71" customFormat="1" x14ac:dyDescent="0.25">
      <c r="A1298" s="62">
        <v>965</v>
      </c>
      <c r="B1298" s="53" t="s">
        <v>3986</v>
      </c>
      <c r="C1298" s="54">
        <v>4.4000000000000004</v>
      </c>
      <c r="D1298" s="49" t="s">
        <v>423</v>
      </c>
      <c r="E1298" s="55">
        <v>6</v>
      </c>
      <c r="F1298" s="47">
        <v>1.9477777356515809</v>
      </c>
      <c r="G1298" s="60">
        <v>0.98100000000340515</v>
      </c>
    </row>
    <row r="1299" spans="1:7" s="71" customFormat="1" x14ac:dyDescent="0.25">
      <c r="A1299" s="48">
        <v>966</v>
      </c>
      <c r="B1299" s="53" t="s">
        <v>3987</v>
      </c>
      <c r="C1299" s="54">
        <v>4.18</v>
      </c>
      <c r="D1299" s="49" t="s">
        <v>423</v>
      </c>
      <c r="E1299" s="55">
        <v>6</v>
      </c>
      <c r="F1299" s="47">
        <v>1.9477777356515809</v>
      </c>
      <c r="G1299" s="60">
        <v>0.16050000000050205</v>
      </c>
    </row>
    <row r="1300" spans="1:7" s="71" customFormat="1" x14ac:dyDescent="0.25">
      <c r="A1300" s="62">
        <v>967</v>
      </c>
      <c r="B1300" s="53" t="s">
        <v>3988</v>
      </c>
      <c r="C1300" s="54">
        <v>23.5</v>
      </c>
      <c r="D1300" s="49" t="s">
        <v>423</v>
      </c>
      <c r="E1300" s="55">
        <v>6</v>
      </c>
      <c r="F1300" s="47">
        <v>1.9477777356515809</v>
      </c>
      <c r="G1300" s="60">
        <v>0.1125</v>
      </c>
    </row>
    <row r="1301" spans="1:7" s="71" customFormat="1" x14ac:dyDescent="0.25">
      <c r="A1301" s="48">
        <v>968</v>
      </c>
      <c r="B1301" s="53" t="s">
        <v>2763</v>
      </c>
      <c r="C1301" s="54" t="s">
        <v>3655</v>
      </c>
      <c r="D1301" s="49" t="s">
        <v>423</v>
      </c>
      <c r="E1301" s="55">
        <v>10</v>
      </c>
      <c r="F1301" s="47">
        <v>3.2462962260859678</v>
      </c>
      <c r="G1301" s="60">
        <v>0.186</v>
      </c>
    </row>
    <row r="1302" spans="1:7" s="71" customFormat="1" x14ac:dyDescent="0.25">
      <c r="A1302" s="62">
        <v>969</v>
      </c>
      <c r="B1302" s="53" t="s">
        <v>2764</v>
      </c>
      <c r="C1302" s="54" t="s">
        <v>3656</v>
      </c>
      <c r="D1302" s="49" t="s">
        <v>494</v>
      </c>
      <c r="E1302" s="55">
        <v>10</v>
      </c>
      <c r="F1302" s="47">
        <v>2.70524685507164</v>
      </c>
      <c r="G1302" s="64">
        <v>2.3E-2</v>
      </c>
    </row>
    <row r="1303" spans="1:7" s="71" customFormat="1" x14ac:dyDescent="0.25">
      <c r="A1303" s="48">
        <v>970</v>
      </c>
      <c r="B1303" s="53" t="s">
        <v>2765</v>
      </c>
      <c r="C1303" s="54" t="s">
        <v>3657</v>
      </c>
      <c r="D1303" s="49" t="s">
        <v>425</v>
      </c>
      <c r="E1303" s="55">
        <v>10</v>
      </c>
      <c r="F1303" s="47">
        <v>4.0965166662513397</v>
      </c>
      <c r="G1303" s="60">
        <v>0.76</v>
      </c>
    </row>
    <row r="1304" spans="1:7" s="71" customFormat="1" x14ac:dyDescent="0.25">
      <c r="A1304" s="62">
        <v>971</v>
      </c>
      <c r="B1304" s="53" t="s">
        <v>2766</v>
      </c>
      <c r="C1304" s="54">
        <v>13.95</v>
      </c>
      <c r="D1304" s="49" t="s">
        <v>494</v>
      </c>
      <c r="E1304" s="55">
        <v>10</v>
      </c>
      <c r="F1304" s="47">
        <v>2.70524685507164</v>
      </c>
      <c r="G1304" s="60">
        <v>1.26</v>
      </c>
    </row>
    <row r="1305" spans="1:7" s="71" customFormat="1" x14ac:dyDescent="0.25">
      <c r="A1305" s="48">
        <v>972</v>
      </c>
      <c r="B1305" s="53" t="s">
        <v>2767</v>
      </c>
      <c r="C1305" s="54" t="s">
        <v>3658</v>
      </c>
      <c r="D1305" s="49" t="s">
        <v>423</v>
      </c>
      <c r="E1305" s="55">
        <v>10</v>
      </c>
      <c r="F1305" s="47">
        <v>3.2462962260859678</v>
      </c>
      <c r="G1305" s="60">
        <v>0.23</v>
      </c>
    </row>
    <row r="1306" spans="1:7" s="71" customFormat="1" x14ac:dyDescent="0.25">
      <c r="A1306" s="62">
        <v>973</v>
      </c>
      <c r="B1306" s="53" t="s">
        <v>2768</v>
      </c>
      <c r="C1306" s="54" t="s">
        <v>3659</v>
      </c>
      <c r="D1306" s="49" t="s">
        <v>494</v>
      </c>
      <c r="E1306" s="55">
        <v>10</v>
      </c>
      <c r="F1306" s="47">
        <v>2.70524685507164</v>
      </c>
      <c r="G1306" s="60">
        <v>0</v>
      </c>
    </row>
    <row r="1307" spans="1:7" s="71" customFormat="1" x14ac:dyDescent="0.25">
      <c r="A1307" s="48">
        <v>974</v>
      </c>
      <c r="B1307" s="53" t="s">
        <v>2769</v>
      </c>
      <c r="C1307" s="54" t="s">
        <v>3660</v>
      </c>
      <c r="D1307" s="49" t="s">
        <v>494</v>
      </c>
      <c r="E1307" s="55">
        <v>10</v>
      </c>
      <c r="F1307" s="47">
        <v>2.70524685507164</v>
      </c>
      <c r="G1307" s="60">
        <v>0.60699999999999998</v>
      </c>
    </row>
    <row r="1308" spans="1:7" s="71" customFormat="1" x14ac:dyDescent="0.25">
      <c r="A1308" s="62">
        <v>975</v>
      </c>
      <c r="B1308" s="53" t="s">
        <v>2770</v>
      </c>
      <c r="C1308" s="54" t="s">
        <v>3661</v>
      </c>
      <c r="D1308" s="49" t="s">
        <v>423</v>
      </c>
      <c r="E1308" s="55">
        <v>10</v>
      </c>
      <c r="F1308" s="47">
        <v>3.2462962260859678</v>
      </c>
      <c r="G1308" s="60">
        <v>4.4999999999999998E-2</v>
      </c>
    </row>
    <row r="1309" spans="1:7" s="71" customFormat="1" x14ac:dyDescent="0.25">
      <c r="A1309" s="48">
        <v>976</v>
      </c>
      <c r="B1309" s="53" t="s">
        <v>2771</v>
      </c>
      <c r="C1309" s="54" t="s">
        <v>3662</v>
      </c>
      <c r="D1309" s="49" t="s">
        <v>494</v>
      </c>
      <c r="E1309" s="55">
        <v>10</v>
      </c>
      <c r="F1309" s="47">
        <v>2.70524685507164</v>
      </c>
      <c r="G1309" s="60">
        <v>5.3999999999999999E-2</v>
      </c>
    </row>
    <row r="1310" spans="1:7" s="71" customFormat="1" x14ac:dyDescent="0.25">
      <c r="A1310" s="62">
        <v>977</v>
      </c>
      <c r="B1310" s="53" t="s">
        <v>2772</v>
      </c>
      <c r="C1310" s="54" t="s">
        <v>3663</v>
      </c>
      <c r="D1310" s="49" t="s">
        <v>423</v>
      </c>
      <c r="E1310" s="55">
        <v>10</v>
      </c>
      <c r="F1310" s="47">
        <v>3.2462962260859678</v>
      </c>
      <c r="G1310" s="60">
        <v>0.96</v>
      </c>
    </row>
    <row r="1311" spans="1:7" s="71" customFormat="1" x14ac:dyDescent="0.25">
      <c r="A1311" s="48">
        <v>978</v>
      </c>
      <c r="B1311" s="53" t="s">
        <v>2773</v>
      </c>
      <c r="C1311" s="54" t="s">
        <v>3664</v>
      </c>
      <c r="D1311" s="49" t="s">
        <v>423</v>
      </c>
      <c r="E1311" s="55">
        <v>10</v>
      </c>
      <c r="F1311" s="47">
        <v>3.2462962260859678</v>
      </c>
      <c r="G1311" s="60">
        <v>0.28000000000000003</v>
      </c>
    </row>
    <row r="1312" spans="1:7" s="71" customFormat="1" x14ac:dyDescent="0.25">
      <c r="A1312" s="62">
        <v>979</v>
      </c>
      <c r="B1312" s="53" t="s">
        <v>2774</v>
      </c>
      <c r="C1312" s="54" t="s">
        <v>3665</v>
      </c>
      <c r="D1312" s="49" t="s">
        <v>423</v>
      </c>
      <c r="E1312" s="55">
        <v>10</v>
      </c>
      <c r="F1312" s="47">
        <v>3.2462962260859678</v>
      </c>
      <c r="G1312" s="60">
        <v>0.57999999999999996</v>
      </c>
    </row>
    <row r="1313" spans="1:7" s="71" customFormat="1" x14ac:dyDescent="0.25">
      <c r="A1313" s="48">
        <v>980</v>
      </c>
      <c r="B1313" s="53" t="s">
        <v>2775</v>
      </c>
      <c r="C1313" s="54" t="s">
        <v>3666</v>
      </c>
      <c r="D1313" s="49" t="s">
        <v>423</v>
      </c>
      <c r="E1313" s="55">
        <v>10</v>
      </c>
      <c r="F1313" s="47">
        <v>3.2462962260859678</v>
      </c>
      <c r="G1313" s="60">
        <v>0.04</v>
      </c>
    </row>
    <row r="1314" spans="1:7" s="71" customFormat="1" x14ac:dyDescent="0.25">
      <c r="A1314" s="62">
        <v>981</v>
      </c>
      <c r="B1314" s="53" t="s">
        <v>2776</v>
      </c>
      <c r="C1314" s="54" t="s">
        <v>3667</v>
      </c>
      <c r="D1314" s="49" t="s">
        <v>423</v>
      </c>
      <c r="E1314" s="55">
        <v>10</v>
      </c>
      <c r="F1314" s="47">
        <v>3.2462962260859678</v>
      </c>
      <c r="G1314" s="60">
        <v>0.84</v>
      </c>
    </row>
    <row r="1315" spans="1:7" s="71" customFormat="1" x14ac:dyDescent="0.25">
      <c r="A1315" s="48">
        <v>982</v>
      </c>
      <c r="B1315" s="53" t="s">
        <v>2777</v>
      </c>
      <c r="C1315" s="54" t="s">
        <v>3668</v>
      </c>
      <c r="D1315" s="49" t="s">
        <v>423</v>
      </c>
      <c r="E1315" s="55">
        <v>10</v>
      </c>
      <c r="F1315" s="47">
        <v>3.2462962260859678</v>
      </c>
      <c r="G1315" s="60">
        <v>0.48</v>
      </c>
    </row>
    <row r="1316" spans="1:7" s="71" customFormat="1" x14ac:dyDescent="0.25">
      <c r="A1316" s="62">
        <v>983</v>
      </c>
      <c r="B1316" s="53" t="s">
        <v>2778</v>
      </c>
      <c r="C1316" s="54" t="s">
        <v>3669</v>
      </c>
      <c r="D1316" s="49" t="s">
        <v>423</v>
      </c>
      <c r="E1316" s="55">
        <v>10</v>
      </c>
      <c r="F1316" s="47">
        <v>3.2462962260859678</v>
      </c>
      <c r="G1316" s="60">
        <v>0.31</v>
      </c>
    </row>
    <row r="1317" spans="1:7" s="71" customFormat="1" x14ac:dyDescent="0.25">
      <c r="A1317" s="48">
        <v>984</v>
      </c>
      <c r="B1317" s="53" t="s">
        <v>2779</v>
      </c>
      <c r="C1317" s="54" t="s">
        <v>3670</v>
      </c>
      <c r="D1317" s="49" t="s">
        <v>494</v>
      </c>
      <c r="E1317" s="55">
        <v>10</v>
      </c>
      <c r="F1317" s="47">
        <v>2.70524685507164</v>
      </c>
      <c r="G1317" s="60">
        <v>0.15</v>
      </c>
    </row>
    <row r="1318" spans="1:7" s="71" customFormat="1" x14ac:dyDescent="0.25">
      <c r="A1318" s="62">
        <v>985</v>
      </c>
      <c r="B1318" s="53" t="s">
        <v>2780</v>
      </c>
      <c r="C1318" s="54" t="s">
        <v>3671</v>
      </c>
      <c r="D1318" s="49" t="s">
        <v>423</v>
      </c>
      <c r="E1318" s="55">
        <v>10</v>
      </c>
      <c r="F1318" s="47">
        <v>3.2462962260859678</v>
      </c>
      <c r="G1318" s="60">
        <v>0.27</v>
      </c>
    </row>
    <row r="1319" spans="1:7" s="71" customFormat="1" x14ac:dyDescent="0.25">
      <c r="A1319" s="48">
        <v>986</v>
      </c>
      <c r="B1319" s="53" t="s">
        <v>2781</v>
      </c>
      <c r="C1319" s="54" t="s">
        <v>3672</v>
      </c>
      <c r="D1319" s="49" t="s">
        <v>423</v>
      </c>
      <c r="E1319" s="55">
        <v>10</v>
      </c>
      <c r="F1319" s="47">
        <v>3.2462962260859678</v>
      </c>
      <c r="G1319" s="60">
        <v>9.4E-2</v>
      </c>
    </row>
    <row r="1320" spans="1:7" s="71" customFormat="1" x14ac:dyDescent="0.25">
      <c r="A1320" s="62">
        <v>987</v>
      </c>
      <c r="B1320" s="53" t="s">
        <v>2782</v>
      </c>
      <c r="C1320" s="54" t="s">
        <v>3673</v>
      </c>
      <c r="D1320" s="49" t="s">
        <v>423</v>
      </c>
      <c r="E1320" s="55">
        <v>10</v>
      </c>
      <c r="F1320" s="47">
        <v>3.2462962260859678</v>
      </c>
      <c r="G1320" s="64">
        <v>0.03</v>
      </c>
    </row>
    <row r="1321" spans="1:7" s="71" customFormat="1" x14ac:dyDescent="0.25">
      <c r="A1321" s="48">
        <v>988</v>
      </c>
      <c r="B1321" s="53" t="s">
        <v>2783</v>
      </c>
      <c r="C1321" s="54" t="s">
        <v>3674</v>
      </c>
      <c r="D1321" s="49" t="s">
        <v>423</v>
      </c>
      <c r="E1321" s="55">
        <v>10</v>
      </c>
      <c r="F1321" s="47">
        <v>3.2462962260859678</v>
      </c>
      <c r="G1321" s="60">
        <v>0.51500000000000001</v>
      </c>
    </row>
    <row r="1322" spans="1:7" s="71" customFormat="1" x14ac:dyDescent="0.25">
      <c r="A1322" s="62">
        <v>989</v>
      </c>
      <c r="B1322" s="53" t="s">
        <v>2784</v>
      </c>
      <c r="C1322" s="54" t="s">
        <v>3675</v>
      </c>
      <c r="D1322" s="49" t="s">
        <v>494</v>
      </c>
      <c r="E1322" s="55">
        <v>10</v>
      </c>
      <c r="F1322" s="47">
        <v>2.70524685507164</v>
      </c>
      <c r="G1322" s="60">
        <v>7.2999999999999995E-2</v>
      </c>
    </row>
    <row r="1323" spans="1:7" s="71" customFormat="1" x14ac:dyDescent="0.25">
      <c r="A1323" s="48">
        <v>990</v>
      </c>
      <c r="B1323" s="53" t="s">
        <v>2785</v>
      </c>
      <c r="C1323" s="54" t="s">
        <v>3676</v>
      </c>
      <c r="D1323" s="49" t="s">
        <v>423</v>
      </c>
      <c r="E1323" s="55">
        <v>10</v>
      </c>
      <c r="F1323" s="47">
        <v>3.2462962260859678</v>
      </c>
      <c r="G1323" s="60">
        <v>0.54700000000000004</v>
      </c>
    </row>
    <row r="1324" spans="1:7" s="71" customFormat="1" x14ac:dyDescent="0.25">
      <c r="A1324" s="62">
        <v>991</v>
      </c>
      <c r="B1324" s="53" t="s">
        <v>2786</v>
      </c>
      <c r="C1324" s="54" t="s">
        <v>3677</v>
      </c>
      <c r="D1324" s="49" t="s">
        <v>423</v>
      </c>
      <c r="E1324" s="55">
        <v>10</v>
      </c>
      <c r="F1324" s="47">
        <v>3.2462962260859678</v>
      </c>
      <c r="G1324" s="60">
        <v>0</v>
      </c>
    </row>
    <row r="1325" spans="1:7" s="71" customFormat="1" x14ac:dyDescent="0.25">
      <c r="A1325" s="48">
        <v>992</v>
      </c>
      <c r="B1325" s="53" t="s">
        <v>2787</v>
      </c>
      <c r="C1325" s="54" t="s">
        <v>3678</v>
      </c>
      <c r="D1325" s="49" t="s">
        <v>423</v>
      </c>
      <c r="E1325" s="55">
        <v>10</v>
      </c>
      <c r="F1325" s="47">
        <v>3.2462962260859678</v>
      </c>
      <c r="G1325" s="60">
        <v>0.02</v>
      </c>
    </row>
    <row r="1326" spans="1:7" s="71" customFormat="1" x14ac:dyDescent="0.25">
      <c r="A1326" s="62">
        <v>993</v>
      </c>
      <c r="B1326" s="53" t="s">
        <v>2788</v>
      </c>
      <c r="C1326" s="54" t="s">
        <v>3679</v>
      </c>
      <c r="D1326" s="49" t="s">
        <v>423</v>
      </c>
      <c r="E1326" s="55">
        <v>10</v>
      </c>
      <c r="F1326" s="47">
        <v>3.2462962260859678</v>
      </c>
      <c r="G1326" s="60">
        <v>0.27</v>
      </c>
    </row>
    <row r="1327" spans="1:7" s="71" customFormat="1" x14ac:dyDescent="0.25">
      <c r="A1327" s="48">
        <v>994</v>
      </c>
      <c r="B1327" s="53" t="s">
        <v>3989</v>
      </c>
      <c r="C1327" s="54" t="s">
        <v>3680</v>
      </c>
      <c r="D1327" s="49" t="s">
        <v>423</v>
      </c>
      <c r="E1327" s="55">
        <v>10</v>
      </c>
      <c r="F1327" s="47">
        <v>3.2462962260859678</v>
      </c>
      <c r="G1327" s="64">
        <v>0.16</v>
      </c>
    </row>
    <row r="1328" spans="1:7" s="71" customFormat="1" x14ac:dyDescent="0.25">
      <c r="A1328" s="62">
        <v>995</v>
      </c>
      <c r="B1328" s="53" t="s">
        <v>2789</v>
      </c>
      <c r="C1328" s="54" t="s">
        <v>3681</v>
      </c>
      <c r="D1328" s="49" t="s">
        <v>423</v>
      </c>
      <c r="E1328" s="55">
        <v>10</v>
      </c>
      <c r="F1328" s="47">
        <v>3.2462962260859678</v>
      </c>
      <c r="G1328" s="60">
        <v>0.36</v>
      </c>
    </row>
    <row r="1329" spans="1:7" s="71" customFormat="1" ht="34.5" customHeight="1" x14ac:dyDescent="0.25">
      <c r="A1329" s="48">
        <v>996</v>
      </c>
      <c r="B1329" s="53" t="s">
        <v>3990</v>
      </c>
      <c r="C1329" s="54"/>
      <c r="D1329" s="49"/>
      <c r="E1329" s="55">
        <v>10</v>
      </c>
      <c r="F1329" s="47">
        <v>0</v>
      </c>
      <c r="G1329" s="60">
        <v>0</v>
      </c>
    </row>
    <row r="1330" spans="1:7" s="71" customFormat="1" x14ac:dyDescent="0.25">
      <c r="A1330" s="62">
        <v>997</v>
      </c>
      <c r="B1330" s="53" t="s">
        <v>2790</v>
      </c>
      <c r="C1330" s="54" t="s">
        <v>3683</v>
      </c>
      <c r="D1330" s="49" t="s">
        <v>494</v>
      </c>
      <c r="E1330" s="55">
        <v>10</v>
      </c>
      <c r="F1330" s="47">
        <v>2.70524685507164</v>
      </c>
      <c r="G1330" s="60">
        <v>0.26</v>
      </c>
    </row>
    <row r="1331" spans="1:7" s="71" customFormat="1" x14ac:dyDescent="0.25">
      <c r="A1331" s="48">
        <v>998</v>
      </c>
      <c r="B1331" s="53" t="s">
        <v>2791</v>
      </c>
      <c r="C1331" s="54" t="s">
        <v>3684</v>
      </c>
      <c r="D1331" s="49" t="s">
        <v>423</v>
      </c>
      <c r="E1331" s="55">
        <v>10</v>
      </c>
      <c r="F1331" s="47">
        <v>3.2462962260859678</v>
      </c>
      <c r="G1331" s="60">
        <v>0.14000000000000001</v>
      </c>
    </row>
    <row r="1332" spans="1:7" s="71" customFormat="1" x14ac:dyDescent="0.25">
      <c r="A1332" s="62">
        <v>999</v>
      </c>
      <c r="B1332" s="53" t="s">
        <v>2792</v>
      </c>
      <c r="C1332" s="54" t="s">
        <v>3685</v>
      </c>
      <c r="D1332" s="49" t="s">
        <v>423</v>
      </c>
      <c r="E1332" s="55">
        <v>10</v>
      </c>
      <c r="F1332" s="47">
        <v>3.2462962260859678</v>
      </c>
      <c r="G1332" s="64">
        <v>0.01</v>
      </c>
    </row>
    <row r="1333" spans="1:7" s="71" customFormat="1" x14ac:dyDescent="0.25">
      <c r="A1333" s="48">
        <v>1000</v>
      </c>
      <c r="B1333" s="53" t="s">
        <v>2793</v>
      </c>
      <c r="C1333" s="54" t="s">
        <v>3686</v>
      </c>
      <c r="D1333" s="49" t="s">
        <v>494</v>
      </c>
      <c r="E1333" s="55">
        <v>10</v>
      </c>
      <c r="F1333" s="47">
        <v>2.70524685507164</v>
      </c>
      <c r="G1333" s="60">
        <v>2.7440000000000002</v>
      </c>
    </row>
    <row r="1334" spans="1:7" s="71" customFormat="1" x14ac:dyDescent="0.25">
      <c r="A1334" s="62">
        <v>1001</v>
      </c>
      <c r="B1334" s="53" t="s">
        <v>2794</v>
      </c>
      <c r="C1334" s="54">
        <v>1.9100000000000001</v>
      </c>
      <c r="D1334" s="49" t="s">
        <v>3687</v>
      </c>
      <c r="E1334" s="55">
        <v>10</v>
      </c>
      <c r="F1334" s="47">
        <v>2.9989593707651325</v>
      </c>
      <c r="G1334" s="60">
        <v>0.22500000000000001</v>
      </c>
    </row>
    <row r="1335" spans="1:7" s="71" customFormat="1" x14ac:dyDescent="0.25">
      <c r="A1335" s="48">
        <v>1002</v>
      </c>
      <c r="B1335" s="53" t="s">
        <v>2795</v>
      </c>
      <c r="C1335" s="54" t="s">
        <v>3688</v>
      </c>
      <c r="D1335" s="49" t="s">
        <v>423</v>
      </c>
      <c r="E1335" s="55">
        <v>10</v>
      </c>
      <c r="F1335" s="47">
        <v>3.2462962260859678</v>
      </c>
      <c r="G1335" s="60">
        <v>0.72</v>
      </c>
    </row>
    <row r="1336" spans="1:7" s="71" customFormat="1" x14ac:dyDescent="0.25">
      <c r="A1336" s="62">
        <v>1003</v>
      </c>
      <c r="B1336" s="53" t="s">
        <v>2796</v>
      </c>
      <c r="C1336" s="54" t="s">
        <v>3689</v>
      </c>
      <c r="D1336" s="49" t="s">
        <v>423</v>
      </c>
      <c r="E1336" s="55">
        <v>10</v>
      </c>
      <c r="F1336" s="47">
        <v>3.2462962260859678</v>
      </c>
      <c r="G1336" s="60">
        <v>1.581</v>
      </c>
    </row>
    <row r="1337" spans="1:7" s="71" customFormat="1" x14ac:dyDescent="0.25">
      <c r="A1337" s="48">
        <v>1004</v>
      </c>
      <c r="B1337" s="53" t="s">
        <v>2797</v>
      </c>
      <c r="C1337" s="54" t="s">
        <v>3690</v>
      </c>
      <c r="D1337" s="49" t="s">
        <v>425</v>
      </c>
      <c r="E1337" s="55">
        <v>10</v>
      </c>
      <c r="F1337" s="47">
        <v>4.0965166662513397</v>
      </c>
      <c r="G1337" s="60">
        <v>1.448</v>
      </c>
    </row>
    <row r="1338" spans="1:7" s="71" customFormat="1" x14ac:dyDescent="0.25">
      <c r="A1338" s="62">
        <v>1005</v>
      </c>
      <c r="B1338" s="53" t="s">
        <v>3991</v>
      </c>
      <c r="C1338" s="54" t="s">
        <v>3692</v>
      </c>
      <c r="D1338" s="49" t="s">
        <v>494</v>
      </c>
      <c r="E1338" s="55">
        <v>10</v>
      </c>
      <c r="F1338" s="47">
        <v>2.70524685507164</v>
      </c>
      <c r="G1338" s="60">
        <v>1.226</v>
      </c>
    </row>
    <row r="1339" spans="1:7" s="71" customFormat="1" x14ac:dyDescent="0.25">
      <c r="A1339" s="48">
        <v>1006</v>
      </c>
      <c r="B1339" s="53" t="s">
        <v>3992</v>
      </c>
      <c r="C1339" s="54">
        <v>3.3210000000000002</v>
      </c>
      <c r="D1339" s="49" t="s">
        <v>423</v>
      </c>
      <c r="E1339" s="55">
        <v>10</v>
      </c>
      <c r="F1339" s="47">
        <v>3.2462962260859678</v>
      </c>
      <c r="G1339" s="60">
        <v>0.67</v>
      </c>
    </row>
    <row r="1340" spans="1:7" s="71" customFormat="1" x14ac:dyDescent="0.25">
      <c r="A1340" s="62">
        <v>1007</v>
      </c>
      <c r="B1340" s="53" t="s">
        <v>3993</v>
      </c>
      <c r="C1340" s="54" t="s">
        <v>3695</v>
      </c>
      <c r="D1340" s="49" t="s">
        <v>423</v>
      </c>
      <c r="E1340" s="55">
        <v>10</v>
      </c>
      <c r="F1340" s="47">
        <v>3.2462962260859678</v>
      </c>
      <c r="G1340" s="60">
        <v>1.286</v>
      </c>
    </row>
    <row r="1341" spans="1:7" s="71" customFormat="1" x14ac:dyDescent="0.25">
      <c r="A1341" s="48">
        <v>1008</v>
      </c>
      <c r="B1341" s="53" t="s">
        <v>3994</v>
      </c>
      <c r="C1341" s="54">
        <v>3.9449999999999998</v>
      </c>
      <c r="D1341" s="49" t="s">
        <v>425</v>
      </c>
      <c r="E1341" s="55">
        <v>10</v>
      </c>
      <c r="F1341" s="47">
        <v>4.0965166662513397</v>
      </c>
      <c r="G1341" s="60">
        <v>0.74</v>
      </c>
    </row>
    <row r="1342" spans="1:7" s="71" customFormat="1" x14ac:dyDescent="0.25">
      <c r="A1342" s="62">
        <v>1009</v>
      </c>
      <c r="B1342" s="53" t="s">
        <v>2798</v>
      </c>
      <c r="C1342" s="54" t="s">
        <v>3697</v>
      </c>
      <c r="D1342" s="49" t="s">
        <v>423</v>
      </c>
      <c r="E1342" s="55">
        <v>6</v>
      </c>
      <c r="F1342" s="47">
        <v>1.9477777356515809</v>
      </c>
      <c r="G1342" s="60">
        <v>0</v>
      </c>
    </row>
    <row r="1343" spans="1:7" s="71" customFormat="1" x14ac:dyDescent="0.25">
      <c r="A1343" s="48">
        <v>1010</v>
      </c>
      <c r="B1343" s="53" t="s">
        <v>2799</v>
      </c>
      <c r="C1343" s="54" t="s">
        <v>3698</v>
      </c>
      <c r="D1343" s="49" t="s">
        <v>425</v>
      </c>
      <c r="E1343" s="55">
        <v>6</v>
      </c>
      <c r="F1343" s="47">
        <v>2.4579099997508043</v>
      </c>
      <c r="G1343" s="60">
        <v>0.36</v>
      </c>
    </row>
    <row r="1344" spans="1:7" s="71" customFormat="1" x14ac:dyDescent="0.25">
      <c r="A1344" s="62">
        <v>1011</v>
      </c>
      <c r="B1344" s="53" t="s">
        <v>2800</v>
      </c>
      <c r="C1344" s="54" t="s">
        <v>3699</v>
      </c>
      <c r="D1344" s="49" t="s">
        <v>423</v>
      </c>
      <c r="E1344" s="55">
        <v>6</v>
      </c>
      <c r="F1344" s="47">
        <v>1.9477777356515809</v>
      </c>
      <c r="G1344" s="60">
        <v>0.156</v>
      </c>
    </row>
    <row r="1345" spans="1:7" s="71" customFormat="1" x14ac:dyDescent="0.25">
      <c r="A1345" s="48">
        <v>1012</v>
      </c>
      <c r="B1345" s="53" t="s">
        <v>2801</v>
      </c>
      <c r="C1345" s="54" t="s">
        <v>3700</v>
      </c>
      <c r="D1345" s="49" t="s">
        <v>423</v>
      </c>
      <c r="E1345" s="55">
        <v>6</v>
      </c>
      <c r="F1345" s="47">
        <v>1.9477777356515809</v>
      </c>
      <c r="G1345" s="60">
        <v>0.11700000000000001</v>
      </c>
    </row>
    <row r="1346" spans="1:7" s="71" customFormat="1" x14ac:dyDescent="0.25">
      <c r="A1346" s="62">
        <v>1013</v>
      </c>
      <c r="B1346" s="53" t="s">
        <v>2802</v>
      </c>
      <c r="C1346" s="54">
        <v>3.89</v>
      </c>
      <c r="D1346" s="49" t="s">
        <v>308</v>
      </c>
      <c r="E1346" s="55">
        <v>6</v>
      </c>
      <c r="F1346" s="47">
        <v>3.6173015090672207</v>
      </c>
      <c r="G1346" s="60">
        <v>1.1040000000000001</v>
      </c>
    </row>
    <row r="1347" spans="1:7" s="71" customFormat="1" x14ac:dyDescent="0.25">
      <c r="A1347" s="48">
        <v>1014</v>
      </c>
      <c r="B1347" s="53" t="s">
        <v>2803</v>
      </c>
      <c r="C1347" s="54">
        <v>3.9119999999999999</v>
      </c>
      <c r="D1347" s="49" t="s">
        <v>425</v>
      </c>
      <c r="E1347" s="55">
        <v>6</v>
      </c>
      <c r="F1347" s="47">
        <v>2.4579099997508043</v>
      </c>
      <c r="G1347" s="60">
        <v>7.1999999999999995E-2</v>
      </c>
    </row>
    <row r="1348" spans="1:7" s="71" customFormat="1" x14ac:dyDescent="0.25">
      <c r="A1348" s="62">
        <v>1015</v>
      </c>
      <c r="B1348" s="53" t="s">
        <v>2804</v>
      </c>
      <c r="C1348" s="54" t="s">
        <v>3701</v>
      </c>
      <c r="D1348" s="49" t="s">
        <v>331</v>
      </c>
      <c r="E1348" s="55">
        <v>6</v>
      </c>
      <c r="F1348" s="47">
        <v>3.0607935845953413</v>
      </c>
      <c r="G1348" s="60">
        <v>1.1160000000000001</v>
      </c>
    </row>
    <row r="1349" spans="1:7" s="71" customFormat="1" x14ac:dyDescent="0.25">
      <c r="A1349" s="48">
        <v>1016</v>
      </c>
      <c r="B1349" s="53" t="s">
        <v>2805</v>
      </c>
      <c r="C1349" s="54" t="s">
        <v>3702</v>
      </c>
      <c r="D1349" s="49" t="s">
        <v>425</v>
      </c>
      <c r="E1349" s="55">
        <v>6</v>
      </c>
      <c r="F1349" s="47">
        <v>2.4579099997508043</v>
      </c>
      <c r="G1349" s="60">
        <v>0</v>
      </c>
    </row>
    <row r="1350" spans="1:7" s="71" customFormat="1" x14ac:dyDescent="0.25">
      <c r="A1350" s="62">
        <v>1017</v>
      </c>
      <c r="B1350" s="53" t="s">
        <v>2806</v>
      </c>
      <c r="C1350" s="54" t="s">
        <v>3703</v>
      </c>
      <c r="D1350" s="49" t="s">
        <v>425</v>
      </c>
      <c r="E1350" s="55">
        <v>10</v>
      </c>
      <c r="F1350" s="47">
        <v>4.0965166662513397</v>
      </c>
      <c r="G1350" s="60">
        <v>1</v>
      </c>
    </row>
    <row r="1351" spans="1:7" s="71" customFormat="1" x14ac:dyDescent="0.25">
      <c r="A1351" s="48">
        <v>1018</v>
      </c>
      <c r="B1351" s="53" t="s">
        <v>3995</v>
      </c>
      <c r="C1351" s="54" t="s">
        <v>3704</v>
      </c>
      <c r="D1351" s="49" t="s">
        <v>423</v>
      </c>
      <c r="E1351" s="55">
        <v>10</v>
      </c>
      <c r="F1351" s="47">
        <v>3.2462962260859678</v>
      </c>
      <c r="G1351" s="60">
        <v>0</v>
      </c>
    </row>
    <row r="1352" spans="1:7" s="71" customFormat="1" x14ac:dyDescent="0.25">
      <c r="A1352" s="62">
        <v>1019</v>
      </c>
      <c r="B1352" s="53" t="s">
        <v>2807</v>
      </c>
      <c r="C1352" s="54" t="s">
        <v>3705</v>
      </c>
      <c r="D1352" s="49" t="s">
        <v>494</v>
      </c>
      <c r="E1352" s="55">
        <v>10</v>
      </c>
      <c r="F1352" s="47">
        <v>2.70524685507164</v>
      </c>
      <c r="G1352" s="60">
        <v>0.23</v>
      </c>
    </row>
    <row r="1353" spans="1:7" s="71" customFormat="1" x14ac:dyDescent="0.25">
      <c r="A1353" s="48">
        <v>1020</v>
      </c>
      <c r="B1353" s="53" t="s">
        <v>2808</v>
      </c>
      <c r="C1353" s="54" t="s">
        <v>3706</v>
      </c>
      <c r="D1353" s="49" t="s">
        <v>494</v>
      </c>
      <c r="E1353" s="55">
        <v>10</v>
      </c>
      <c r="F1353" s="47">
        <v>2.70524685507164</v>
      </c>
      <c r="G1353" s="60">
        <v>0.28499999999999998</v>
      </c>
    </row>
    <row r="1354" spans="1:7" s="71" customFormat="1" x14ac:dyDescent="0.25">
      <c r="A1354" s="62">
        <v>1021</v>
      </c>
      <c r="B1354" s="53" t="s">
        <v>2809</v>
      </c>
      <c r="C1354" s="54" t="s">
        <v>3707</v>
      </c>
      <c r="D1354" s="49" t="s">
        <v>423</v>
      </c>
      <c r="E1354" s="55">
        <v>10</v>
      </c>
      <c r="F1354" s="47">
        <v>3.2462962260859678</v>
      </c>
      <c r="G1354" s="60">
        <v>0.215</v>
      </c>
    </row>
    <row r="1355" spans="1:7" s="71" customFormat="1" x14ac:dyDescent="0.25">
      <c r="A1355" s="48">
        <v>1022</v>
      </c>
      <c r="B1355" s="53" t="s">
        <v>2810</v>
      </c>
      <c r="C1355" s="54" t="s">
        <v>3708</v>
      </c>
      <c r="D1355" s="49" t="s">
        <v>423</v>
      </c>
      <c r="E1355" s="55">
        <v>10</v>
      </c>
      <c r="F1355" s="47">
        <v>3.2462962260859678</v>
      </c>
      <c r="G1355" s="64">
        <v>1.0999999999999999E-2</v>
      </c>
    </row>
    <row r="1356" spans="1:7" s="71" customFormat="1" x14ac:dyDescent="0.25">
      <c r="A1356" s="62">
        <v>1023</v>
      </c>
      <c r="B1356" s="53" t="s">
        <v>2811</v>
      </c>
      <c r="C1356" s="54" t="s">
        <v>3709</v>
      </c>
      <c r="D1356" s="49" t="s">
        <v>494</v>
      </c>
      <c r="E1356" s="55">
        <v>10</v>
      </c>
      <c r="F1356" s="47">
        <v>2.70524685507164</v>
      </c>
      <c r="G1356" s="60">
        <v>0.105</v>
      </c>
    </row>
    <row r="1357" spans="1:7" s="71" customFormat="1" x14ac:dyDescent="0.25">
      <c r="A1357" s="48">
        <v>1024</v>
      </c>
      <c r="B1357" s="53" t="s">
        <v>2812</v>
      </c>
      <c r="C1357" s="54" t="s">
        <v>3710</v>
      </c>
      <c r="D1357" s="49" t="s">
        <v>494</v>
      </c>
      <c r="E1357" s="55">
        <v>10</v>
      </c>
      <c r="F1357" s="47">
        <v>2.70524685507164</v>
      </c>
      <c r="G1357" s="60">
        <v>0.16500000000000001</v>
      </c>
    </row>
    <row r="1358" spans="1:7" s="71" customFormat="1" x14ac:dyDescent="0.25">
      <c r="A1358" s="62">
        <v>1025</v>
      </c>
      <c r="B1358" s="53" t="s">
        <v>2813</v>
      </c>
      <c r="C1358" s="54">
        <v>14.07</v>
      </c>
      <c r="D1358" s="49" t="s">
        <v>494</v>
      </c>
      <c r="E1358" s="55">
        <v>10</v>
      </c>
      <c r="F1358" s="47">
        <v>2.7050000000000001</v>
      </c>
      <c r="G1358" s="60">
        <v>0.11999999999716238</v>
      </c>
    </row>
    <row r="1359" spans="1:7" s="71" customFormat="1" x14ac:dyDescent="0.25">
      <c r="A1359" s="48">
        <v>1026</v>
      </c>
      <c r="B1359" s="53" t="s">
        <v>2814</v>
      </c>
      <c r="C1359" s="54" t="s">
        <v>3711</v>
      </c>
      <c r="D1359" s="49" t="s">
        <v>2985</v>
      </c>
      <c r="E1359" s="55">
        <v>10</v>
      </c>
      <c r="F1359" s="47">
        <v>2.7050000000000001</v>
      </c>
      <c r="G1359" s="60">
        <v>0.36000000000058208</v>
      </c>
    </row>
    <row r="1360" spans="1:7" s="71" customFormat="1" x14ac:dyDescent="0.25">
      <c r="A1360" s="62">
        <v>1027</v>
      </c>
      <c r="B1360" s="53" t="s">
        <v>2815</v>
      </c>
      <c r="C1360" s="54" t="s">
        <v>3712</v>
      </c>
      <c r="D1360" s="49" t="s">
        <v>2985</v>
      </c>
      <c r="E1360" s="55">
        <v>10</v>
      </c>
      <c r="F1360" s="47">
        <v>2.7050000000000001</v>
      </c>
      <c r="G1360" s="60">
        <v>9.9999999998544808E-2</v>
      </c>
    </row>
    <row r="1361" spans="1:7" s="71" customFormat="1" x14ac:dyDescent="0.25">
      <c r="A1361" s="48">
        <v>1028</v>
      </c>
      <c r="B1361" s="53" t="s">
        <v>2816</v>
      </c>
      <c r="C1361" s="54" t="s">
        <v>3713</v>
      </c>
      <c r="D1361" s="49" t="s">
        <v>2985</v>
      </c>
      <c r="E1361" s="55">
        <v>10</v>
      </c>
      <c r="F1361" s="47">
        <v>2.7050000000000001</v>
      </c>
      <c r="G1361" s="60">
        <v>0</v>
      </c>
    </row>
    <row r="1362" spans="1:7" s="71" customFormat="1" x14ac:dyDescent="0.25">
      <c r="A1362" s="62">
        <v>1029</v>
      </c>
      <c r="B1362" s="53" t="s">
        <v>2817</v>
      </c>
      <c r="C1362" s="54" t="s">
        <v>3714</v>
      </c>
      <c r="D1362" s="49" t="s">
        <v>3023</v>
      </c>
      <c r="E1362" s="55">
        <v>10</v>
      </c>
      <c r="F1362" s="47">
        <v>3.246</v>
      </c>
      <c r="G1362" s="60">
        <v>2.2399999999997817</v>
      </c>
    </row>
    <row r="1363" spans="1:7" s="71" customFormat="1" x14ac:dyDescent="0.25">
      <c r="A1363" s="48">
        <v>1030</v>
      </c>
      <c r="B1363" s="53" t="s">
        <v>2818</v>
      </c>
      <c r="C1363" s="54">
        <v>7.8</v>
      </c>
      <c r="D1363" s="49" t="s">
        <v>494</v>
      </c>
      <c r="E1363" s="55">
        <v>10</v>
      </c>
      <c r="F1363" s="47">
        <v>2.7050000000000001</v>
      </c>
      <c r="G1363" s="60">
        <v>1.2299999999995634</v>
      </c>
    </row>
    <row r="1364" spans="1:7" s="71" customFormat="1" x14ac:dyDescent="0.25">
      <c r="A1364" s="62">
        <v>1031</v>
      </c>
      <c r="B1364" s="53" t="s">
        <v>2819</v>
      </c>
      <c r="C1364" s="54" t="s">
        <v>3715</v>
      </c>
      <c r="D1364" s="49" t="s">
        <v>3009</v>
      </c>
      <c r="E1364" s="55">
        <v>10</v>
      </c>
      <c r="F1364" s="47">
        <v>2.7050000000000001</v>
      </c>
      <c r="G1364" s="60">
        <v>0.31999999999993634</v>
      </c>
    </row>
    <row r="1365" spans="1:7" s="71" customFormat="1" x14ac:dyDescent="0.25">
      <c r="A1365" s="48">
        <v>1032</v>
      </c>
      <c r="B1365" s="53" t="s">
        <v>2820</v>
      </c>
      <c r="C1365" s="54">
        <v>11.65</v>
      </c>
      <c r="D1365" s="49" t="s">
        <v>494</v>
      </c>
      <c r="E1365" s="55">
        <v>10</v>
      </c>
      <c r="F1365" s="47">
        <v>2.7050000000000001</v>
      </c>
      <c r="G1365" s="60">
        <v>1.3499999999994543</v>
      </c>
    </row>
    <row r="1366" spans="1:7" s="71" customFormat="1" x14ac:dyDescent="0.25">
      <c r="A1366" s="62">
        <v>1033</v>
      </c>
      <c r="B1366" s="53" t="s">
        <v>2821</v>
      </c>
      <c r="C1366" s="54" t="s">
        <v>3716</v>
      </c>
      <c r="D1366" s="49" t="s">
        <v>3009</v>
      </c>
      <c r="E1366" s="55">
        <v>10</v>
      </c>
      <c r="F1366" s="47">
        <v>2.7050000000000001</v>
      </c>
      <c r="G1366" s="60">
        <v>0.46000000000003638</v>
      </c>
    </row>
    <row r="1367" spans="1:7" s="71" customFormat="1" x14ac:dyDescent="0.25">
      <c r="A1367" s="48">
        <v>1034</v>
      </c>
      <c r="B1367" s="53" t="s">
        <v>2822</v>
      </c>
      <c r="C1367" s="54" t="s">
        <v>3717</v>
      </c>
      <c r="D1367" s="49" t="s">
        <v>3009</v>
      </c>
      <c r="E1367" s="55">
        <v>10</v>
      </c>
      <c r="F1367" s="47">
        <v>2.7050000000000001</v>
      </c>
      <c r="G1367" s="60">
        <v>0.53000000000020009</v>
      </c>
    </row>
    <row r="1368" spans="1:7" s="71" customFormat="1" x14ac:dyDescent="0.25">
      <c r="A1368" s="62">
        <v>1035</v>
      </c>
      <c r="B1368" s="53" t="s">
        <v>2823</v>
      </c>
      <c r="C1368" s="54">
        <v>39.57</v>
      </c>
      <c r="D1368" s="49" t="s">
        <v>494</v>
      </c>
      <c r="E1368" s="55">
        <v>10</v>
      </c>
      <c r="F1368" s="47">
        <v>2.7050000000000001</v>
      </c>
      <c r="G1368" s="60">
        <v>1.0799999999999272</v>
      </c>
    </row>
    <row r="1369" spans="1:7" s="71" customFormat="1" x14ac:dyDescent="0.25">
      <c r="A1369" s="48">
        <v>1036</v>
      </c>
      <c r="B1369" s="53" t="s">
        <v>2824</v>
      </c>
      <c r="C1369" s="54">
        <v>4.3099999999999996</v>
      </c>
      <c r="D1369" s="49" t="s">
        <v>425</v>
      </c>
      <c r="E1369" s="55">
        <v>10</v>
      </c>
      <c r="F1369" s="47">
        <v>4.0960000000000001</v>
      </c>
      <c r="G1369" s="60">
        <v>0.25999999999839929</v>
      </c>
    </row>
    <row r="1370" spans="1:7" s="71" customFormat="1" x14ac:dyDescent="0.25">
      <c r="A1370" s="62">
        <v>1037</v>
      </c>
      <c r="B1370" s="53" t="s">
        <v>2825</v>
      </c>
      <c r="C1370" s="54" t="s">
        <v>3718</v>
      </c>
      <c r="D1370" s="49" t="s">
        <v>425</v>
      </c>
      <c r="E1370" s="55">
        <v>10</v>
      </c>
      <c r="F1370" s="47">
        <v>4.0960000000000001</v>
      </c>
      <c r="G1370" s="60">
        <v>0</v>
      </c>
    </row>
    <row r="1371" spans="1:7" s="71" customFormat="1" x14ac:dyDescent="0.25">
      <c r="A1371" s="48">
        <v>1038</v>
      </c>
      <c r="B1371" s="53" t="s">
        <v>2826</v>
      </c>
      <c r="C1371" s="54">
        <v>48.12</v>
      </c>
      <c r="D1371" s="49" t="s">
        <v>494</v>
      </c>
      <c r="E1371" s="55">
        <v>10</v>
      </c>
      <c r="F1371" s="47">
        <v>2.7050000000000001</v>
      </c>
      <c r="G1371" s="64">
        <v>6.0000000000218282E-2</v>
      </c>
    </row>
    <row r="1372" spans="1:7" s="71" customFormat="1" x14ac:dyDescent="0.25">
      <c r="A1372" s="62">
        <v>1039</v>
      </c>
      <c r="B1372" s="53" t="s">
        <v>2827</v>
      </c>
      <c r="C1372" s="54">
        <v>13.1</v>
      </c>
      <c r="D1372" s="49" t="s">
        <v>494</v>
      </c>
      <c r="E1372" s="55">
        <v>10</v>
      </c>
      <c r="F1372" s="47">
        <v>2.7050000000000001</v>
      </c>
      <c r="G1372" s="60">
        <v>0.18000000000051841</v>
      </c>
    </row>
    <row r="1373" spans="1:7" s="71" customFormat="1" x14ac:dyDescent="0.25">
      <c r="A1373" s="48">
        <v>1040</v>
      </c>
      <c r="B1373" s="53" t="s">
        <v>2828</v>
      </c>
      <c r="C1373" s="54">
        <v>16.63</v>
      </c>
      <c r="D1373" s="49" t="s">
        <v>494</v>
      </c>
      <c r="E1373" s="55">
        <v>10</v>
      </c>
      <c r="F1373" s="47">
        <v>2.7050000000000001</v>
      </c>
      <c r="G1373" s="60">
        <v>0.13999999999941792</v>
      </c>
    </row>
    <row r="1374" spans="1:7" s="71" customFormat="1" x14ac:dyDescent="0.25">
      <c r="A1374" s="62">
        <v>1041</v>
      </c>
      <c r="B1374" s="53" t="s">
        <v>2829</v>
      </c>
      <c r="C1374" s="54" t="s">
        <v>3719</v>
      </c>
      <c r="D1374" s="49" t="s">
        <v>2985</v>
      </c>
      <c r="E1374" s="55">
        <v>10</v>
      </c>
      <c r="F1374" s="47">
        <v>2.7050000000000001</v>
      </c>
      <c r="G1374" s="60">
        <v>0.1319999999996071</v>
      </c>
    </row>
    <row r="1375" spans="1:7" s="71" customFormat="1" x14ac:dyDescent="0.25">
      <c r="A1375" s="48">
        <v>1042</v>
      </c>
      <c r="B1375" s="53" t="s">
        <v>2830</v>
      </c>
      <c r="C1375" s="54">
        <v>7.64</v>
      </c>
      <c r="D1375" s="49" t="s">
        <v>494</v>
      </c>
      <c r="E1375" s="55">
        <v>10</v>
      </c>
      <c r="F1375" s="47">
        <v>2.7050000000000001</v>
      </c>
      <c r="G1375" s="64">
        <v>3.7499999999454303E-2</v>
      </c>
    </row>
    <row r="1376" spans="1:7" s="71" customFormat="1" x14ac:dyDescent="0.25">
      <c r="A1376" s="62">
        <v>1043</v>
      </c>
      <c r="B1376" s="53" t="s">
        <v>2831</v>
      </c>
      <c r="C1376" s="54">
        <v>21.06</v>
      </c>
      <c r="D1376" s="49" t="s">
        <v>494</v>
      </c>
      <c r="E1376" s="55">
        <v>10</v>
      </c>
      <c r="F1376" s="47">
        <v>2.7050000000000001</v>
      </c>
      <c r="G1376" s="64">
        <v>2.9999999999972715E-2</v>
      </c>
    </row>
    <row r="1377" spans="1:7" s="71" customFormat="1" x14ac:dyDescent="0.25">
      <c r="A1377" s="48">
        <v>1044</v>
      </c>
      <c r="B1377" s="53" t="s">
        <v>2832</v>
      </c>
      <c r="C1377" s="54" t="s">
        <v>3720</v>
      </c>
      <c r="D1377" s="49" t="s">
        <v>3009</v>
      </c>
      <c r="E1377" s="55">
        <v>10</v>
      </c>
      <c r="F1377" s="47">
        <v>2.7050000000000001</v>
      </c>
      <c r="G1377" s="60">
        <v>0.82500000000027285</v>
      </c>
    </row>
    <row r="1378" spans="1:7" s="71" customFormat="1" x14ac:dyDescent="0.25">
      <c r="A1378" s="62">
        <v>1045</v>
      </c>
      <c r="B1378" s="53" t="s">
        <v>3996</v>
      </c>
      <c r="C1378" s="54" t="s">
        <v>3721</v>
      </c>
      <c r="D1378" s="49" t="s">
        <v>3006</v>
      </c>
      <c r="E1378" s="55">
        <v>10</v>
      </c>
      <c r="F1378" s="47">
        <v>2.7050000000000001</v>
      </c>
      <c r="G1378" s="60">
        <v>0.67000000000007276</v>
      </c>
    </row>
    <row r="1379" spans="1:7" s="71" customFormat="1" x14ac:dyDescent="0.25">
      <c r="A1379" s="48">
        <v>1046</v>
      </c>
      <c r="B1379" s="53" t="s">
        <v>2371</v>
      </c>
      <c r="C1379" s="54">
        <v>40.5</v>
      </c>
      <c r="D1379" s="49" t="s">
        <v>423</v>
      </c>
      <c r="E1379" s="55">
        <v>10</v>
      </c>
      <c r="F1379" s="47">
        <v>3.246</v>
      </c>
      <c r="G1379" s="63">
        <v>4.9999999999954525E-3</v>
      </c>
    </row>
    <row r="1380" spans="1:7" s="71" customFormat="1" x14ac:dyDescent="0.25">
      <c r="A1380" s="62">
        <v>1047</v>
      </c>
      <c r="B1380" s="53" t="s">
        <v>2833</v>
      </c>
      <c r="C1380" s="54">
        <v>1.3</v>
      </c>
      <c r="D1380" s="49" t="s">
        <v>423</v>
      </c>
      <c r="E1380" s="55">
        <v>10</v>
      </c>
      <c r="F1380" s="47">
        <v>5.101</v>
      </c>
      <c r="G1380" s="64">
        <v>1.7499999999984084E-2</v>
      </c>
    </row>
    <row r="1381" spans="1:7" s="71" customFormat="1" x14ac:dyDescent="0.25">
      <c r="A1381" s="48">
        <v>1048</v>
      </c>
      <c r="B1381" s="53" t="s">
        <v>2834</v>
      </c>
      <c r="C1381" s="54">
        <v>30.85</v>
      </c>
      <c r="D1381" s="49" t="s">
        <v>494</v>
      </c>
      <c r="E1381" s="55">
        <v>10</v>
      </c>
      <c r="F1381" s="47">
        <v>2.7050000000000001</v>
      </c>
      <c r="G1381" s="64">
        <v>1.999999999998181E-2</v>
      </c>
    </row>
    <row r="1382" spans="1:7" s="71" customFormat="1" x14ac:dyDescent="0.25">
      <c r="A1382" s="62">
        <v>1049</v>
      </c>
      <c r="B1382" s="53" t="s">
        <v>2835</v>
      </c>
      <c r="C1382" s="54" t="s">
        <v>3722</v>
      </c>
      <c r="D1382" s="49" t="s">
        <v>3009</v>
      </c>
      <c r="E1382" s="55">
        <v>10</v>
      </c>
      <c r="F1382" s="47">
        <v>2.7050000000000001</v>
      </c>
      <c r="G1382" s="60">
        <v>0.37000000000080036</v>
      </c>
    </row>
    <row r="1383" spans="1:7" s="71" customFormat="1" x14ac:dyDescent="0.25">
      <c r="A1383" s="48">
        <v>1050</v>
      </c>
      <c r="B1383" s="53" t="s">
        <v>2836</v>
      </c>
      <c r="C1383" s="54" t="s">
        <v>3723</v>
      </c>
      <c r="D1383" s="49" t="s">
        <v>3724</v>
      </c>
      <c r="E1383" s="55">
        <v>10</v>
      </c>
      <c r="F1383" s="47">
        <v>2.6280000000000001</v>
      </c>
      <c r="G1383" s="60">
        <v>0.5</v>
      </c>
    </row>
    <row r="1384" spans="1:7" s="71" customFormat="1" x14ac:dyDescent="0.25">
      <c r="A1384" s="62">
        <v>1051</v>
      </c>
      <c r="B1384" s="53" t="s">
        <v>2837</v>
      </c>
      <c r="C1384" s="54">
        <v>5.415</v>
      </c>
      <c r="D1384" s="49" t="s">
        <v>423</v>
      </c>
      <c r="E1384" s="55">
        <v>10</v>
      </c>
      <c r="F1384" s="47">
        <v>3.246</v>
      </c>
      <c r="G1384" s="60">
        <v>0.91666666666666663</v>
      </c>
    </row>
    <row r="1385" spans="1:7" s="71" customFormat="1" x14ac:dyDescent="0.25">
      <c r="A1385" s="48">
        <v>1052</v>
      </c>
      <c r="B1385" s="53" t="s">
        <v>2838</v>
      </c>
      <c r="C1385" s="54" t="s">
        <v>3725</v>
      </c>
      <c r="D1385" s="49" t="s">
        <v>3019</v>
      </c>
      <c r="E1385" s="55">
        <v>10</v>
      </c>
      <c r="F1385" s="47">
        <v>2.6280000000000001</v>
      </c>
      <c r="G1385" s="60">
        <v>0</v>
      </c>
    </row>
    <row r="1386" spans="1:7" s="71" customFormat="1" x14ac:dyDescent="0.25">
      <c r="A1386" s="62">
        <v>1053</v>
      </c>
      <c r="B1386" s="53" t="s">
        <v>2839</v>
      </c>
      <c r="C1386" s="54" t="s">
        <v>3726</v>
      </c>
      <c r="D1386" s="49" t="s">
        <v>3009</v>
      </c>
      <c r="E1386" s="55">
        <v>10</v>
      </c>
      <c r="F1386" s="47">
        <v>2.7050000000000001</v>
      </c>
      <c r="G1386" s="60">
        <v>0.27999999999997272</v>
      </c>
    </row>
    <row r="1387" spans="1:7" s="71" customFormat="1" x14ac:dyDescent="0.25">
      <c r="A1387" s="48">
        <v>1054</v>
      </c>
      <c r="B1387" s="53" t="s">
        <v>2840</v>
      </c>
      <c r="C1387" s="54" t="s">
        <v>3727</v>
      </c>
      <c r="D1387" s="49" t="s">
        <v>3009</v>
      </c>
      <c r="E1387" s="55">
        <v>10</v>
      </c>
      <c r="F1387" s="47">
        <v>2.7050000000000001</v>
      </c>
      <c r="G1387" s="60">
        <v>0</v>
      </c>
    </row>
    <row r="1388" spans="1:7" s="71" customFormat="1" x14ac:dyDescent="0.25">
      <c r="A1388" s="62">
        <v>1055</v>
      </c>
      <c r="B1388" s="53" t="s">
        <v>2841</v>
      </c>
      <c r="C1388" s="54">
        <v>25.5</v>
      </c>
      <c r="D1388" s="49" t="s">
        <v>494</v>
      </c>
      <c r="E1388" s="55">
        <v>10</v>
      </c>
      <c r="F1388" s="47">
        <v>2.7050000000000001</v>
      </c>
      <c r="G1388" s="64">
        <v>2.0000000000095497E-2</v>
      </c>
    </row>
    <row r="1389" spans="1:7" s="71" customFormat="1" x14ac:dyDescent="0.25">
      <c r="A1389" s="48">
        <v>1056</v>
      </c>
      <c r="B1389" s="53" t="s">
        <v>2842</v>
      </c>
      <c r="C1389" s="54">
        <v>5.7</v>
      </c>
      <c r="D1389" s="49" t="s">
        <v>494</v>
      </c>
      <c r="E1389" s="55">
        <v>10</v>
      </c>
      <c r="F1389" s="47">
        <v>2.7050000000000001</v>
      </c>
      <c r="G1389" s="60">
        <v>0.14000000000032742</v>
      </c>
    </row>
    <row r="1390" spans="1:7" s="71" customFormat="1" x14ac:dyDescent="0.25">
      <c r="A1390" s="62">
        <v>1057</v>
      </c>
      <c r="B1390" s="53" t="s">
        <v>2843</v>
      </c>
      <c r="C1390" s="54" t="s">
        <v>3728</v>
      </c>
      <c r="D1390" s="49" t="s">
        <v>3009</v>
      </c>
      <c r="E1390" s="55">
        <v>10</v>
      </c>
      <c r="F1390" s="47">
        <v>2.7050000000000001</v>
      </c>
      <c r="G1390" s="63">
        <v>6.0000000001309674E-3</v>
      </c>
    </row>
    <row r="1391" spans="1:7" s="71" customFormat="1" x14ac:dyDescent="0.25">
      <c r="A1391" s="48">
        <v>1058</v>
      </c>
      <c r="B1391" s="53" t="s">
        <v>2844</v>
      </c>
      <c r="C1391" s="54" t="s">
        <v>3729</v>
      </c>
      <c r="D1391" s="49" t="s">
        <v>2985</v>
      </c>
      <c r="E1391" s="55">
        <v>10</v>
      </c>
      <c r="F1391" s="47">
        <v>2.7050000000000001</v>
      </c>
      <c r="G1391" s="64">
        <v>6.0000000001309674E-3</v>
      </c>
    </row>
    <row r="1392" spans="1:7" s="71" customFormat="1" x14ac:dyDescent="0.25">
      <c r="A1392" s="62">
        <v>1059</v>
      </c>
      <c r="B1392" s="53" t="s">
        <v>2845</v>
      </c>
      <c r="C1392" s="54">
        <v>1.4950000000000001</v>
      </c>
      <c r="D1392" s="49" t="s">
        <v>423</v>
      </c>
      <c r="E1392" s="55">
        <v>10</v>
      </c>
      <c r="F1392" s="47">
        <v>3.246</v>
      </c>
      <c r="G1392" s="64">
        <v>1.1428571428561034E-2</v>
      </c>
    </row>
    <row r="1393" spans="1:7" s="71" customFormat="1" x14ac:dyDescent="0.25">
      <c r="A1393" s="48">
        <v>1060</v>
      </c>
      <c r="B1393" s="53" t="s">
        <v>2846</v>
      </c>
      <c r="C1393" s="54" t="s">
        <v>3730</v>
      </c>
      <c r="D1393" s="49" t="s">
        <v>3009</v>
      </c>
      <c r="E1393" s="55">
        <v>10</v>
      </c>
      <c r="F1393" s="47">
        <v>2.7050000000000001</v>
      </c>
      <c r="G1393" s="60">
        <v>3.7714285714329374E-2</v>
      </c>
    </row>
    <row r="1394" spans="1:7" s="71" customFormat="1" x14ac:dyDescent="0.25">
      <c r="A1394" s="62">
        <v>1061</v>
      </c>
      <c r="B1394" s="53" t="s">
        <v>2847</v>
      </c>
      <c r="C1394" s="54">
        <v>30.888999999999999</v>
      </c>
      <c r="D1394" s="49" t="s">
        <v>494</v>
      </c>
      <c r="E1394" s="55">
        <v>10</v>
      </c>
      <c r="F1394" s="47">
        <v>2.7050000000000001</v>
      </c>
      <c r="G1394" s="60">
        <v>0.43714285714304424</v>
      </c>
    </row>
    <row r="1395" spans="1:7" s="71" customFormat="1" x14ac:dyDescent="0.25">
      <c r="A1395" s="48">
        <v>1062</v>
      </c>
      <c r="B1395" s="53" t="s">
        <v>2848</v>
      </c>
      <c r="C1395" s="54">
        <v>14.8</v>
      </c>
      <c r="D1395" s="49" t="s">
        <v>494</v>
      </c>
      <c r="E1395" s="55">
        <v>10</v>
      </c>
      <c r="F1395" s="47">
        <v>2.7050000000000001</v>
      </c>
      <c r="G1395" s="64">
        <v>1.1428571428561034E-2</v>
      </c>
    </row>
    <row r="1396" spans="1:7" s="71" customFormat="1" x14ac:dyDescent="0.25">
      <c r="A1396" s="62">
        <v>1063</v>
      </c>
      <c r="B1396" s="53" t="s">
        <v>2849</v>
      </c>
      <c r="C1396" s="54" t="s">
        <v>3731</v>
      </c>
      <c r="D1396" s="49" t="s">
        <v>3009</v>
      </c>
      <c r="E1396" s="55">
        <v>10</v>
      </c>
      <c r="F1396" s="47">
        <v>2.7050000000000001</v>
      </c>
      <c r="G1396" s="60">
        <v>2.2200000000048021</v>
      </c>
    </row>
    <row r="1397" spans="1:7" s="71" customFormat="1" x14ac:dyDescent="0.25">
      <c r="A1397" s="48">
        <v>1064</v>
      </c>
      <c r="B1397" s="53" t="s">
        <v>2850</v>
      </c>
      <c r="C1397" s="54" t="s">
        <v>3732</v>
      </c>
      <c r="D1397" s="49" t="s">
        <v>3240</v>
      </c>
      <c r="E1397" s="55">
        <v>10</v>
      </c>
      <c r="F1397" s="47">
        <v>2.7050000000000001</v>
      </c>
      <c r="G1397" s="60">
        <v>1.5199999999895226</v>
      </c>
    </row>
    <row r="1398" spans="1:7" s="71" customFormat="1" x14ac:dyDescent="0.25">
      <c r="A1398" s="62">
        <v>1065</v>
      </c>
      <c r="B1398" s="53" t="s">
        <v>2851</v>
      </c>
      <c r="C1398" s="54">
        <v>0.22</v>
      </c>
      <c r="D1398" s="49" t="s">
        <v>423</v>
      </c>
      <c r="E1398" s="55">
        <v>10</v>
      </c>
      <c r="F1398" s="47">
        <v>3.246</v>
      </c>
      <c r="G1398" s="60">
        <v>0.13999999999987267</v>
      </c>
    </row>
    <row r="1399" spans="1:7" s="71" customFormat="1" x14ac:dyDescent="0.25">
      <c r="A1399" s="48">
        <v>1066</v>
      </c>
      <c r="B1399" s="53" t="s">
        <v>2852</v>
      </c>
      <c r="C1399" s="54">
        <v>7.3520000000000003</v>
      </c>
      <c r="D1399" s="49" t="s">
        <v>423</v>
      </c>
      <c r="E1399" s="55">
        <v>10</v>
      </c>
      <c r="F1399" s="47">
        <v>3.246</v>
      </c>
      <c r="G1399" s="60">
        <v>1.0500000000010914</v>
      </c>
    </row>
    <row r="1400" spans="1:7" s="71" customFormat="1" x14ac:dyDescent="0.25">
      <c r="A1400" s="62">
        <v>1067</v>
      </c>
      <c r="B1400" s="53" t="s">
        <v>2853</v>
      </c>
      <c r="C1400" s="54" t="s">
        <v>3733</v>
      </c>
      <c r="D1400" s="49" t="s">
        <v>3734</v>
      </c>
      <c r="E1400" s="55">
        <v>10</v>
      </c>
      <c r="F1400" s="47">
        <v>1.5209999999999999</v>
      </c>
      <c r="G1400" s="60">
        <v>1.0400000000008731</v>
      </c>
    </row>
    <row r="1401" spans="1:7" s="71" customFormat="1" x14ac:dyDescent="0.25">
      <c r="A1401" s="48">
        <v>1068</v>
      </c>
      <c r="B1401" s="53" t="s">
        <v>2854</v>
      </c>
      <c r="C1401" s="54" t="s">
        <v>3735</v>
      </c>
      <c r="D1401" s="49" t="s">
        <v>2985</v>
      </c>
      <c r="E1401" s="55">
        <v>10</v>
      </c>
      <c r="F1401" s="47">
        <v>2.7050000000000001</v>
      </c>
      <c r="G1401" s="60">
        <v>0.72000000000116415</v>
      </c>
    </row>
    <row r="1402" spans="1:7" s="71" customFormat="1" x14ac:dyDescent="0.25">
      <c r="A1402" s="62">
        <v>1069</v>
      </c>
      <c r="B1402" s="53" t="s">
        <v>2855</v>
      </c>
      <c r="C1402" s="54" t="s">
        <v>3736</v>
      </c>
      <c r="D1402" s="49" t="s">
        <v>3023</v>
      </c>
      <c r="E1402" s="55">
        <v>10</v>
      </c>
      <c r="F1402" s="47">
        <v>3.246</v>
      </c>
      <c r="G1402" s="60">
        <v>0.16000000000076398</v>
      </c>
    </row>
    <row r="1403" spans="1:7" s="71" customFormat="1" x14ac:dyDescent="0.25">
      <c r="A1403" s="48">
        <v>1070</v>
      </c>
      <c r="B1403" s="53" t="s">
        <v>2856</v>
      </c>
      <c r="C1403" s="54" t="s">
        <v>3737</v>
      </c>
      <c r="D1403" s="49" t="s">
        <v>3009</v>
      </c>
      <c r="E1403" s="55">
        <v>10</v>
      </c>
      <c r="F1403" s="47">
        <v>2.7050000000000001</v>
      </c>
      <c r="G1403" s="60">
        <v>0.5</v>
      </c>
    </row>
    <row r="1404" spans="1:7" s="71" customFormat="1" x14ac:dyDescent="0.25">
      <c r="A1404" s="62">
        <v>1071</v>
      </c>
      <c r="B1404" s="53" t="s">
        <v>2857</v>
      </c>
      <c r="C1404" s="54">
        <v>11.61</v>
      </c>
      <c r="D1404" s="49" t="s">
        <v>423</v>
      </c>
      <c r="E1404" s="55">
        <v>10</v>
      </c>
      <c r="F1404" s="47">
        <v>3.246</v>
      </c>
      <c r="G1404" s="60">
        <v>0.22999999999956344</v>
      </c>
    </row>
    <row r="1405" spans="1:7" s="71" customFormat="1" x14ac:dyDescent="0.25">
      <c r="A1405" s="48">
        <v>1072</v>
      </c>
      <c r="B1405" s="53" t="s">
        <v>2858</v>
      </c>
      <c r="C1405" s="54">
        <v>13.342000000000001</v>
      </c>
      <c r="D1405" s="49" t="s">
        <v>494</v>
      </c>
      <c r="E1405" s="55">
        <v>10</v>
      </c>
      <c r="F1405" s="47">
        <v>2.7050000000000001</v>
      </c>
      <c r="G1405" s="60">
        <v>8.9999999999963623E-2</v>
      </c>
    </row>
    <row r="1406" spans="1:7" s="71" customFormat="1" x14ac:dyDescent="0.25">
      <c r="A1406" s="62">
        <v>1073</v>
      </c>
      <c r="B1406" s="53" t="s">
        <v>2859</v>
      </c>
      <c r="C1406" s="54">
        <v>6.5</v>
      </c>
      <c r="D1406" s="49" t="s">
        <v>494</v>
      </c>
      <c r="E1406" s="55">
        <v>10</v>
      </c>
      <c r="F1406" s="47">
        <v>2.7050000000000001</v>
      </c>
      <c r="G1406" s="60">
        <v>0.39000000000005458</v>
      </c>
    </row>
    <row r="1407" spans="1:7" s="71" customFormat="1" x14ac:dyDescent="0.25">
      <c r="A1407" s="48">
        <v>1074</v>
      </c>
      <c r="B1407" s="53" t="s">
        <v>2860</v>
      </c>
      <c r="C1407" s="54">
        <v>55.78</v>
      </c>
      <c r="D1407" s="49" t="s">
        <v>494</v>
      </c>
      <c r="E1407" s="55">
        <v>10</v>
      </c>
      <c r="F1407" s="47">
        <v>2.7050000000000001</v>
      </c>
      <c r="G1407" s="60">
        <v>0.21749999999997272</v>
      </c>
    </row>
    <row r="1408" spans="1:7" s="71" customFormat="1" x14ac:dyDescent="0.25">
      <c r="A1408" s="62">
        <v>1075</v>
      </c>
      <c r="B1408" s="53" t="s">
        <v>2861</v>
      </c>
      <c r="C1408" s="54">
        <v>4.54</v>
      </c>
      <c r="D1408" s="49" t="s">
        <v>494</v>
      </c>
      <c r="E1408" s="55">
        <v>10</v>
      </c>
      <c r="F1408" s="47">
        <v>2.7050000000000001</v>
      </c>
      <c r="G1408" s="60">
        <v>0.47249999999985448</v>
      </c>
    </row>
    <row r="1409" spans="1:7" s="71" customFormat="1" x14ac:dyDescent="0.25">
      <c r="A1409" s="48">
        <v>1076</v>
      </c>
      <c r="B1409" s="53" t="s">
        <v>2862</v>
      </c>
      <c r="C1409" s="54" t="s">
        <v>3738</v>
      </c>
      <c r="D1409" s="49" t="s">
        <v>3006</v>
      </c>
      <c r="E1409" s="55">
        <v>10</v>
      </c>
      <c r="F1409" s="47">
        <v>2.7050000000000001</v>
      </c>
      <c r="G1409" s="60">
        <v>0.26000000000006668</v>
      </c>
    </row>
    <row r="1410" spans="1:7" s="71" customFormat="1" x14ac:dyDescent="0.25">
      <c r="A1410" s="62">
        <v>1077</v>
      </c>
      <c r="B1410" s="53" t="s">
        <v>2863</v>
      </c>
      <c r="C1410" s="54" t="s">
        <v>3739</v>
      </c>
      <c r="D1410" s="49" t="s">
        <v>2985</v>
      </c>
      <c r="E1410" s="55">
        <v>10</v>
      </c>
      <c r="F1410" s="47">
        <v>2.7050000000000001</v>
      </c>
      <c r="G1410" s="60">
        <v>7.999999999992724E-2</v>
      </c>
    </row>
    <row r="1411" spans="1:7" s="71" customFormat="1" x14ac:dyDescent="0.25">
      <c r="A1411" s="48">
        <v>1078</v>
      </c>
      <c r="B1411" s="53" t="s">
        <v>3997</v>
      </c>
      <c r="C1411" s="54">
        <v>26.58</v>
      </c>
      <c r="D1411" s="49" t="s">
        <v>494</v>
      </c>
      <c r="E1411" s="55">
        <v>10</v>
      </c>
      <c r="F1411" s="47">
        <v>2.7050000000000001</v>
      </c>
      <c r="G1411" s="64">
        <v>1.0000000000218279E-2</v>
      </c>
    </row>
    <row r="1412" spans="1:7" s="71" customFormat="1" x14ac:dyDescent="0.25">
      <c r="A1412" s="62">
        <v>1079</v>
      </c>
      <c r="B1412" s="53" t="s">
        <v>2864</v>
      </c>
      <c r="C1412" s="54">
        <v>3.75</v>
      </c>
      <c r="D1412" s="49" t="s">
        <v>494</v>
      </c>
      <c r="E1412" s="55">
        <v>10</v>
      </c>
      <c r="F1412" s="47">
        <v>2.7050000000000001</v>
      </c>
      <c r="G1412" s="60">
        <v>0.24000000000160071</v>
      </c>
    </row>
    <row r="1413" spans="1:7" s="71" customFormat="1" x14ac:dyDescent="0.25">
      <c r="A1413" s="48">
        <v>1080</v>
      </c>
      <c r="B1413" s="53" t="s">
        <v>2865</v>
      </c>
      <c r="C1413" s="54">
        <v>28.3</v>
      </c>
      <c r="D1413" s="49" t="s">
        <v>423</v>
      </c>
      <c r="E1413" s="55">
        <v>10</v>
      </c>
      <c r="F1413" s="47">
        <v>3.246</v>
      </c>
      <c r="G1413" s="64">
        <v>1.5000000000327418E-2</v>
      </c>
    </row>
    <row r="1414" spans="1:7" s="71" customFormat="1" x14ac:dyDescent="0.25">
      <c r="A1414" s="62">
        <v>1081</v>
      </c>
      <c r="B1414" s="53" t="s">
        <v>2866</v>
      </c>
      <c r="C1414" s="54">
        <v>15.273999999999999</v>
      </c>
      <c r="D1414" s="49" t="s">
        <v>494</v>
      </c>
      <c r="E1414" s="55">
        <v>10</v>
      </c>
      <c r="F1414" s="47">
        <v>2.7050000000000001</v>
      </c>
      <c r="G1414" s="64">
        <v>2.0000000000436557E-2</v>
      </c>
    </row>
    <row r="1415" spans="1:7" s="71" customFormat="1" x14ac:dyDescent="0.25">
      <c r="A1415" s="48">
        <v>1082</v>
      </c>
      <c r="B1415" s="53" t="s">
        <v>2867</v>
      </c>
      <c r="C1415" s="54" t="s">
        <v>3740</v>
      </c>
      <c r="D1415" s="49" t="s">
        <v>3006</v>
      </c>
      <c r="E1415" s="55">
        <v>10</v>
      </c>
      <c r="F1415" s="47">
        <v>2.7050000000000001</v>
      </c>
      <c r="G1415" s="64">
        <v>6.0000000001309674E-3</v>
      </c>
    </row>
    <row r="1416" spans="1:7" s="71" customFormat="1" x14ac:dyDescent="0.25">
      <c r="A1416" s="62">
        <v>1083</v>
      </c>
      <c r="B1416" s="53" t="s">
        <v>2868</v>
      </c>
      <c r="C1416" s="54">
        <v>0.5</v>
      </c>
      <c r="D1416" s="49" t="s">
        <v>494</v>
      </c>
      <c r="E1416" s="55">
        <v>10</v>
      </c>
      <c r="F1416" s="47">
        <v>2.7050000000000001</v>
      </c>
      <c r="G1416" s="60">
        <v>0.10999999999967258</v>
      </c>
    </row>
    <row r="1417" spans="1:7" s="71" customFormat="1" x14ac:dyDescent="0.25">
      <c r="A1417" s="48">
        <v>1084</v>
      </c>
      <c r="B1417" s="53" t="s">
        <v>2869</v>
      </c>
      <c r="C1417" s="54">
        <v>41.2</v>
      </c>
      <c r="D1417" s="49" t="s">
        <v>494</v>
      </c>
      <c r="E1417" s="55">
        <v>10</v>
      </c>
      <c r="F1417" s="47">
        <v>2.7050000000000001</v>
      </c>
      <c r="G1417" s="60">
        <v>0.13499999999999091</v>
      </c>
    </row>
    <row r="1418" spans="1:7" s="71" customFormat="1" x14ac:dyDescent="0.25">
      <c r="A1418" s="62">
        <v>1085</v>
      </c>
      <c r="B1418" s="53" t="s">
        <v>2870</v>
      </c>
      <c r="C1418" s="54">
        <v>1.766</v>
      </c>
      <c r="D1418" s="49" t="s">
        <v>494</v>
      </c>
      <c r="E1418" s="55">
        <v>10</v>
      </c>
      <c r="F1418" s="47">
        <v>2.7050000000000001</v>
      </c>
      <c r="G1418" s="60">
        <v>0.13374999999996362</v>
      </c>
    </row>
    <row r="1419" spans="1:7" s="71" customFormat="1" x14ac:dyDescent="0.25">
      <c r="A1419" s="48">
        <v>1086</v>
      </c>
      <c r="B1419" s="53" t="s">
        <v>2871</v>
      </c>
      <c r="C1419" s="54" t="s">
        <v>3741</v>
      </c>
      <c r="D1419" s="49" t="s">
        <v>3742</v>
      </c>
      <c r="E1419" s="55">
        <v>10</v>
      </c>
      <c r="F1419" s="47">
        <v>2.7050000000000001</v>
      </c>
      <c r="G1419" s="60">
        <v>0.253</v>
      </c>
    </row>
    <row r="1420" spans="1:7" s="71" customFormat="1" x14ac:dyDescent="0.25">
      <c r="A1420" s="62">
        <v>1087</v>
      </c>
      <c r="B1420" s="53" t="s">
        <v>2872</v>
      </c>
      <c r="C1420" s="54" t="s">
        <v>3743</v>
      </c>
      <c r="D1420" s="49" t="s">
        <v>3744</v>
      </c>
      <c r="E1420" s="55">
        <v>10</v>
      </c>
      <c r="F1420" s="47">
        <v>2.7050000000000001</v>
      </c>
      <c r="G1420" s="64">
        <v>1.1999999999989085E-2</v>
      </c>
    </row>
    <row r="1421" spans="1:7" s="71" customFormat="1" x14ac:dyDescent="0.25">
      <c r="A1421" s="48">
        <v>1088</v>
      </c>
      <c r="B1421" s="53" t="s">
        <v>2873</v>
      </c>
      <c r="C1421" s="54">
        <v>6.57</v>
      </c>
      <c r="D1421" s="49" t="s">
        <v>3745</v>
      </c>
      <c r="E1421" s="55">
        <v>10</v>
      </c>
      <c r="F1421" s="47">
        <v>3.246</v>
      </c>
      <c r="G1421" s="64">
        <v>3.2500000000027285E-2</v>
      </c>
    </row>
    <row r="1422" spans="1:7" s="71" customFormat="1" x14ac:dyDescent="0.25">
      <c r="A1422" s="62">
        <v>1089</v>
      </c>
      <c r="B1422" s="53" t="s">
        <v>2874</v>
      </c>
      <c r="C1422" s="54" t="s">
        <v>3746</v>
      </c>
      <c r="D1422" s="49" t="s">
        <v>3747</v>
      </c>
      <c r="E1422" s="55">
        <v>10</v>
      </c>
      <c r="F1422" s="47">
        <v>1.159</v>
      </c>
      <c r="G1422" s="60">
        <v>0.19000000000050932</v>
      </c>
    </row>
    <row r="1423" spans="1:7" s="71" customFormat="1" x14ac:dyDescent="0.25">
      <c r="A1423" s="48">
        <v>1090</v>
      </c>
      <c r="B1423" s="53" t="s">
        <v>3998</v>
      </c>
      <c r="C1423" s="54" t="s">
        <v>3748</v>
      </c>
      <c r="D1423" s="49" t="s">
        <v>3749</v>
      </c>
      <c r="E1423" s="55">
        <v>10</v>
      </c>
      <c r="F1423" s="47">
        <v>3.246</v>
      </c>
      <c r="G1423" s="64">
        <v>3.4500000000070939E-2</v>
      </c>
    </row>
    <row r="1424" spans="1:7" s="71" customFormat="1" x14ac:dyDescent="0.25">
      <c r="A1424" s="62">
        <v>1091</v>
      </c>
      <c r="B1424" s="53" t="s">
        <v>2875</v>
      </c>
      <c r="C1424" s="54" t="s">
        <v>3750</v>
      </c>
      <c r="D1424" s="49" t="s">
        <v>3009</v>
      </c>
      <c r="E1424" s="55">
        <v>10</v>
      </c>
      <c r="F1424" s="47">
        <v>2.7050000000000001</v>
      </c>
      <c r="G1424" s="60">
        <v>0.62999999999919964</v>
      </c>
    </row>
    <row r="1425" spans="1:7" s="71" customFormat="1" x14ac:dyDescent="0.25">
      <c r="A1425" s="48">
        <v>1092</v>
      </c>
      <c r="B1425" s="53" t="s">
        <v>2876</v>
      </c>
      <c r="C1425" s="54">
        <v>55.91</v>
      </c>
      <c r="D1425" s="49" t="s">
        <v>494</v>
      </c>
      <c r="E1425" s="55">
        <v>10</v>
      </c>
      <c r="F1425" s="47">
        <v>2.7050000000000001</v>
      </c>
      <c r="G1425" s="60">
        <v>0.35999999999967258</v>
      </c>
    </row>
    <row r="1426" spans="1:7" s="71" customFormat="1" x14ac:dyDescent="0.25">
      <c r="A1426" s="62">
        <v>1093</v>
      </c>
      <c r="B1426" s="53" t="s">
        <v>2877</v>
      </c>
      <c r="C1426" s="54">
        <v>30.433</v>
      </c>
      <c r="D1426" s="49" t="s">
        <v>494</v>
      </c>
      <c r="E1426" s="55">
        <v>10</v>
      </c>
      <c r="F1426" s="47">
        <v>2.7050000000000001</v>
      </c>
      <c r="G1426" s="60">
        <v>0.28000000000065484</v>
      </c>
    </row>
    <row r="1427" spans="1:7" s="71" customFormat="1" x14ac:dyDescent="0.25">
      <c r="A1427" s="48">
        <v>1094</v>
      </c>
      <c r="B1427" s="53" t="s">
        <v>2878</v>
      </c>
      <c r="C1427" s="54">
        <v>5.6</v>
      </c>
      <c r="D1427" s="49" t="s">
        <v>494</v>
      </c>
      <c r="E1427" s="55">
        <v>10</v>
      </c>
      <c r="F1427" s="47">
        <v>2.7050000000000001</v>
      </c>
      <c r="G1427" s="60">
        <v>0.85499999999956344</v>
      </c>
    </row>
    <row r="1428" spans="1:7" s="71" customFormat="1" x14ac:dyDescent="0.25">
      <c r="A1428" s="62">
        <v>1095</v>
      </c>
      <c r="B1428" s="53" t="s">
        <v>2879</v>
      </c>
      <c r="C1428" s="54">
        <v>24</v>
      </c>
      <c r="D1428" s="49" t="s">
        <v>494</v>
      </c>
      <c r="E1428" s="55">
        <v>10</v>
      </c>
      <c r="F1428" s="47">
        <v>2.7050000000000001</v>
      </c>
      <c r="G1428" s="60">
        <v>0.19000000000050932</v>
      </c>
    </row>
    <row r="1429" spans="1:7" s="71" customFormat="1" x14ac:dyDescent="0.25">
      <c r="A1429" s="48">
        <v>1096</v>
      </c>
      <c r="B1429" s="53" t="s">
        <v>2880</v>
      </c>
      <c r="C1429" s="54">
        <v>2.2000000000000002</v>
      </c>
      <c r="D1429" s="49" t="s">
        <v>494</v>
      </c>
      <c r="E1429" s="55">
        <v>10</v>
      </c>
      <c r="F1429" s="47">
        <v>2.7050000000000001</v>
      </c>
      <c r="G1429" s="64">
        <v>4.0000000000873115E-2</v>
      </c>
    </row>
    <row r="1430" spans="1:7" s="71" customFormat="1" x14ac:dyDescent="0.25">
      <c r="A1430" s="62">
        <v>1097</v>
      </c>
      <c r="B1430" s="53" t="s">
        <v>2881</v>
      </c>
      <c r="C1430" s="54">
        <v>50.222000000000001</v>
      </c>
      <c r="D1430" s="49" t="s">
        <v>494</v>
      </c>
      <c r="E1430" s="55">
        <v>10</v>
      </c>
      <c r="F1430" s="47">
        <v>2.7050000000000001</v>
      </c>
      <c r="G1430" s="60">
        <v>0.3000000000001819</v>
      </c>
    </row>
    <row r="1431" spans="1:7" s="71" customFormat="1" x14ac:dyDescent="0.25">
      <c r="A1431" s="48">
        <v>1098</v>
      </c>
      <c r="B1431" s="53" t="s">
        <v>2882</v>
      </c>
      <c r="C1431" s="54">
        <v>4.54</v>
      </c>
      <c r="D1431" s="49" t="s">
        <v>494</v>
      </c>
      <c r="E1431" s="55">
        <v>10</v>
      </c>
      <c r="F1431" s="47">
        <v>2.7050000000000001</v>
      </c>
      <c r="G1431" s="60">
        <v>0.20285714285715326</v>
      </c>
    </row>
    <row r="1432" spans="1:7" s="71" customFormat="1" x14ac:dyDescent="0.25">
      <c r="A1432" s="62">
        <v>1099</v>
      </c>
      <c r="B1432" s="53" t="s">
        <v>2883</v>
      </c>
      <c r="C1432" s="54">
        <v>61.97</v>
      </c>
      <c r="D1432" s="49" t="s">
        <v>494</v>
      </c>
      <c r="E1432" s="55">
        <v>10</v>
      </c>
      <c r="F1432" s="47">
        <v>2.7050000000000001</v>
      </c>
      <c r="G1432" s="64">
        <v>3.3333333334060931E-3</v>
      </c>
    </row>
    <row r="1433" spans="1:7" s="71" customFormat="1" x14ac:dyDescent="0.25">
      <c r="A1433" s="48">
        <v>1100</v>
      </c>
      <c r="B1433" s="53" t="s">
        <v>2884</v>
      </c>
      <c r="C1433" s="54">
        <v>6.63</v>
      </c>
      <c r="D1433" s="49" t="s">
        <v>494</v>
      </c>
      <c r="E1433" s="55">
        <v>10</v>
      </c>
      <c r="F1433" s="47">
        <v>2.7050000000000001</v>
      </c>
      <c r="G1433" s="60">
        <v>0.85499999999956344</v>
      </c>
    </row>
    <row r="1434" spans="1:7" s="71" customFormat="1" x14ac:dyDescent="0.25">
      <c r="A1434" s="62">
        <v>1101</v>
      </c>
      <c r="B1434" s="53" t="s">
        <v>2885</v>
      </c>
      <c r="C1434" s="54">
        <v>38.125</v>
      </c>
      <c r="D1434" s="49" t="s">
        <v>494</v>
      </c>
      <c r="E1434" s="55">
        <v>10</v>
      </c>
      <c r="F1434" s="47">
        <v>2.7050000000000001</v>
      </c>
      <c r="G1434" s="60">
        <v>0.2999999999992724</v>
      </c>
    </row>
    <row r="1435" spans="1:7" s="71" customFormat="1" x14ac:dyDescent="0.25">
      <c r="A1435" s="48">
        <v>1102</v>
      </c>
      <c r="B1435" s="53" t="s">
        <v>2886</v>
      </c>
      <c r="C1435" s="54">
        <v>39.549999999999997</v>
      </c>
      <c r="D1435" s="49" t="s">
        <v>494</v>
      </c>
      <c r="E1435" s="55">
        <v>10</v>
      </c>
      <c r="F1435" s="47">
        <v>2.7050000000000001</v>
      </c>
      <c r="G1435" s="60">
        <v>0.17999999999983629</v>
      </c>
    </row>
    <row r="1436" spans="1:7" s="71" customFormat="1" x14ac:dyDescent="0.25">
      <c r="A1436" s="62">
        <v>1103</v>
      </c>
      <c r="B1436" s="53" t="s">
        <v>2887</v>
      </c>
      <c r="C1436" s="54">
        <v>56.56</v>
      </c>
      <c r="D1436" s="49" t="s">
        <v>494</v>
      </c>
      <c r="E1436" s="55">
        <v>10</v>
      </c>
      <c r="F1436" s="47">
        <v>2.7050000000000001</v>
      </c>
      <c r="G1436" s="60">
        <v>5.0000000000181899E-2</v>
      </c>
    </row>
    <row r="1437" spans="1:7" s="71" customFormat="1" x14ac:dyDescent="0.25">
      <c r="A1437" s="48">
        <v>1104</v>
      </c>
      <c r="B1437" s="53" t="s">
        <v>2888</v>
      </c>
      <c r="C1437" s="54">
        <v>7.91</v>
      </c>
      <c r="D1437" s="49" t="s">
        <v>494</v>
      </c>
      <c r="E1437" s="55">
        <v>10</v>
      </c>
      <c r="F1437" s="47">
        <v>2.7050000000000001</v>
      </c>
      <c r="G1437" s="60">
        <v>0.68999999999869033</v>
      </c>
    </row>
    <row r="1438" spans="1:7" s="71" customFormat="1" x14ac:dyDescent="0.25">
      <c r="A1438" s="62">
        <v>1105</v>
      </c>
      <c r="B1438" s="53" t="s">
        <v>2889</v>
      </c>
      <c r="C1438" s="54">
        <v>5.923</v>
      </c>
      <c r="D1438" s="49" t="s">
        <v>494</v>
      </c>
      <c r="E1438" s="55">
        <v>10</v>
      </c>
      <c r="F1438" s="47">
        <v>2.7050000000000001</v>
      </c>
      <c r="G1438" s="60">
        <v>1.3499999999967258</v>
      </c>
    </row>
    <row r="1439" spans="1:7" s="71" customFormat="1" x14ac:dyDescent="0.25">
      <c r="A1439" s="48">
        <v>1106</v>
      </c>
      <c r="B1439" s="53" t="s">
        <v>2890</v>
      </c>
      <c r="C1439" s="54">
        <v>6.98</v>
      </c>
      <c r="D1439" s="49" t="s">
        <v>3751</v>
      </c>
      <c r="E1439" s="55">
        <v>10</v>
      </c>
      <c r="F1439" s="47">
        <v>2.0870000000000002</v>
      </c>
      <c r="G1439" s="64">
        <v>1.999999999998181E-2</v>
      </c>
    </row>
    <row r="1440" spans="1:7" s="71" customFormat="1" x14ac:dyDescent="0.25">
      <c r="A1440" s="62">
        <v>1107</v>
      </c>
      <c r="B1440" s="53" t="s">
        <v>2891</v>
      </c>
      <c r="C1440" s="54">
        <v>19.600000000000001</v>
      </c>
      <c r="D1440" s="49" t="s">
        <v>494</v>
      </c>
      <c r="E1440" s="55">
        <v>10</v>
      </c>
      <c r="F1440" s="47">
        <v>2.7050000000000001</v>
      </c>
      <c r="G1440" s="64">
        <v>9.9999999999909051E-3</v>
      </c>
    </row>
    <row r="1441" spans="1:7" s="71" customFormat="1" x14ac:dyDescent="0.25">
      <c r="A1441" s="48">
        <v>1108</v>
      </c>
      <c r="B1441" s="53" t="s">
        <v>2892</v>
      </c>
      <c r="C1441" s="54" t="s">
        <v>3752</v>
      </c>
      <c r="D1441" s="49" t="s">
        <v>3009</v>
      </c>
      <c r="E1441" s="55">
        <v>10</v>
      </c>
      <c r="F1441" s="47">
        <v>2.7050000000000001</v>
      </c>
      <c r="G1441" s="60">
        <v>5.0000000000181899E-2</v>
      </c>
    </row>
    <row r="1442" spans="1:7" s="71" customFormat="1" x14ac:dyDescent="0.25">
      <c r="A1442" s="62">
        <v>1109</v>
      </c>
      <c r="B1442" s="53" t="s">
        <v>2893</v>
      </c>
      <c r="C1442" s="54">
        <v>0.7</v>
      </c>
      <c r="D1442" s="49" t="s">
        <v>423</v>
      </c>
      <c r="E1442" s="55">
        <v>10</v>
      </c>
      <c r="F1442" s="47">
        <v>3.246</v>
      </c>
      <c r="G1442" s="63">
        <v>6.0000000000030697E-3</v>
      </c>
    </row>
    <row r="1443" spans="1:7" s="71" customFormat="1" x14ac:dyDescent="0.25">
      <c r="A1443" s="48">
        <v>1110</v>
      </c>
      <c r="B1443" s="53" t="s">
        <v>2894</v>
      </c>
      <c r="C1443" s="54" t="s">
        <v>3753</v>
      </c>
      <c r="D1443" s="49" t="s">
        <v>2985</v>
      </c>
      <c r="E1443" s="55">
        <v>10</v>
      </c>
      <c r="F1443" s="47">
        <v>2.7050000000000001</v>
      </c>
      <c r="G1443" s="60">
        <v>4.500000000007276E-2</v>
      </c>
    </row>
    <row r="1444" spans="1:7" s="71" customFormat="1" x14ac:dyDescent="0.25">
      <c r="A1444" s="62">
        <v>1111</v>
      </c>
      <c r="B1444" s="53" t="s">
        <v>2895</v>
      </c>
      <c r="C1444" s="54">
        <v>77.447000000000003</v>
      </c>
      <c r="D1444" s="49" t="s">
        <v>423</v>
      </c>
      <c r="E1444" s="55">
        <v>10</v>
      </c>
      <c r="F1444" s="47">
        <v>3.246</v>
      </c>
      <c r="G1444" s="60">
        <v>6.42857142856883E-2</v>
      </c>
    </row>
    <row r="1445" spans="1:7" s="71" customFormat="1" x14ac:dyDescent="0.25">
      <c r="A1445" s="48">
        <v>1112</v>
      </c>
      <c r="B1445" s="53" t="s">
        <v>2896</v>
      </c>
      <c r="C1445" s="54">
        <v>3.16</v>
      </c>
      <c r="D1445" s="49" t="s">
        <v>494</v>
      </c>
      <c r="E1445" s="55">
        <v>10</v>
      </c>
      <c r="F1445" s="47">
        <v>2.7050000000000001</v>
      </c>
      <c r="G1445" s="60">
        <v>0.18599999999969441</v>
      </c>
    </row>
    <row r="1446" spans="1:7" s="71" customFormat="1" x14ac:dyDescent="0.25">
      <c r="A1446" s="62">
        <v>1113</v>
      </c>
      <c r="B1446" s="53" t="s">
        <v>2897</v>
      </c>
      <c r="C1446" s="54">
        <v>25.5</v>
      </c>
      <c r="D1446" s="49" t="s">
        <v>423</v>
      </c>
      <c r="E1446" s="55">
        <v>10</v>
      </c>
      <c r="F1446" s="47">
        <v>3.246</v>
      </c>
      <c r="G1446" s="64">
        <v>3.6750000000029107E-2</v>
      </c>
    </row>
    <row r="1447" spans="1:7" s="71" customFormat="1" x14ac:dyDescent="0.25">
      <c r="A1447" s="48">
        <v>1114</v>
      </c>
      <c r="B1447" s="53" t="s">
        <v>2898</v>
      </c>
      <c r="C1447" s="54">
        <v>0.04</v>
      </c>
      <c r="D1447" s="49" t="s">
        <v>423</v>
      </c>
      <c r="E1447" s="55">
        <v>10</v>
      </c>
      <c r="F1447" s="47">
        <v>3.246</v>
      </c>
      <c r="G1447" s="60">
        <v>7.0000000000618456E-2</v>
      </c>
    </row>
    <row r="1448" spans="1:7" s="71" customFormat="1" x14ac:dyDescent="0.25">
      <c r="A1448" s="62">
        <v>1115</v>
      </c>
      <c r="B1448" s="53" t="s">
        <v>2899</v>
      </c>
      <c r="C1448" s="54">
        <v>50.62</v>
      </c>
      <c r="D1448" s="49" t="s">
        <v>3274</v>
      </c>
      <c r="E1448" s="55">
        <v>10</v>
      </c>
      <c r="F1448" s="47">
        <v>0.92740702542729503</v>
      </c>
      <c r="G1448" s="60">
        <v>0.27200000000011643</v>
      </c>
    </row>
    <row r="1449" spans="1:7" s="71" customFormat="1" x14ac:dyDescent="0.25">
      <c r="A1449" s="48">
        <v>1116</v>
      </c>
      <c r="B1449" s="53" t="s">
        <v>2900</v>
      </c>
      <c r="C1449" s="54">
        <v>27.18</v>
      </c>
      <c r="D1449" s="49" t="s">
        <v>423</v>
      </c>
      <c r="E1449" s="55">
        <v>10</v>
      </c>
      <c r="F1449" s="47">
        <v>3.2459245889955333</v>
      </c>
      <c r="G1449" s="60">
        <v>0.3599999999969441</v>
      </c>
    </row>
    <row r="1450" spans="1:7" s="71" customFormat="1" x14ac:dyDescent="0.25">
      <c r="A1450" s="62">
        <v>1117</v>
      </c>
      <c r="B1450" s="53" t="s">
        <v>2901</v>
      </c>
      <c r="C1450" s="54">
        <v>11.73</v>
      </c>
      <c r="D1450" s="49" t="s">
        <v>494</v>
      </c>
      <c r="E1450" s="55">
        <v>10</v>
      </c>
      <c r="F1450" s="47">
        <v>2.7049371574962775</v>
      </c>
      <c r="G1450" s="60">
        <v>0.10000000000218279</v>
      </c>
    </row>
    <row r="1451" spans="1:7" s="71" customFormat="1" x14ac:dyDescent="0.25">
      <c r="A1451" s="48">
        <v>1118</v>
      </c>
      <c r="B1451" s="53" t="s">
        <v>2902</v>
      </c>
      <c r="C1451" s="54">
        <v>4.74</v>
      </c>
      <c r="D1451" s="49" t="s">
        <v>494</v>
      </c>
      <c r="E1451" s="55">
        <v>10</v>
      </c>
      <c r="F1451" s="47">
        <v>2.7049371574962775</v>
      </c>
      <c r="G1451" s="60">
        <v>0.71000000000094587</v>
      </c>
    </row>
    <row r="1452" spans="1:7" s="71" customFormat="1" x14ac:dyDescent="0.25">
      <c r="A1452" s="62">
        <v>1119</v>
      </c>
      <c r="B1452" s="53" t="s">
        <v>2903</v>
      </c>
      <c r="C1452" s="54">
        <v>11.32</v>
      </c>
      <c r="D1452" s="49" t="s">
        <v>494</v>
      </c>
      <c r="E1452" s="55">
        <v>10</v>
      </c>
      <c r="F1452" s="47">
        <v>2.7049371574962775</v>
      </c>
      <c r="G1452" s="60">
        <v>1.3000000000029104</v>
      </c>
    </row>
    <row r="1453" spans="1:7" s="71" customFormat="1" x14ac:dyDescent="0.25">
      <c r="A1453" s="48">
        <v>1120</v>
      </c>
      <c r="B1453" s="53" t="s">
        <v>2904</v>
      </c>
      <c r="C1453" s="54">
        <v>2.85</v>
      </c>
      <c r="D1453" s="49" t="s">
        <v>494</v>
      </c>
      <c r="E1453" s="55">
        <v>10</v>
      </c>
      <c r="F1453" s="47">
        <v>2.7049371574962775</v>
      </c>
      <c r="G1453" s="60">
        <v>1.8000000000029104</v>
      </c>
    </row>
    <row r="1454" spans="1:7" s="71" customFormat="1" x14ac:dyDescent="0.25">
      <c r="A1454" s="62">
        <v>1121</v>
      </c>
      <c r="B1454" s="53" t="s">
        <v>2905</v>
      </c>
      <c r="C1454" s="54">
        <v>2</v>
      </c>
      <c r="D1454" s="49" t="s">
        <v>494</v>
      </c>
      <c r="E1454" s="55">
        <v>10</v>
      </c>
      <c r="F1454" s="47">
        <v>2.7049371574962775</v>
      </c>
      <c r="G1454" s="60">
        <v>0.96000000000640284</v>
      </c>
    </row>
    <row r="1455" spans="1:7" s="71" customFormat="1" x14ac:dyDescent="0.25">
      <c r="A1455" s="48">
        <v>1122</v>
      </c>
      <c r="B1455" s="53" t="s">
        <v>2906</v>
      </c>
      <c r="C1455" s="54">
        <v>37.17</v>
      </c>
      <c r="D1455" s="49" t="s">
        <v>3274</v>
      </c>
      <c r="E1455" s="55">
        <v>10</v>
      </c>
      <c r="F1455" s="47">
        <v>0.92740702542729503</v>
      </c>
      <c r="G1455" s="60">
        <v>0.33000000000038199</v>
      </c>
    </row>
    <row r="1456" spans="1:7" s="71" customFormat="1" x14ac:dyDescent="0.25">
      <c r="A1456" s="62">
        <v>1123</v>
      </c>
      <c r="B1456" s="53" t="s">
        <v>2907</v>
      </c>
      <c r="C1456" s="54">
        <v>55.45</v>
      </c>
      <c r="D1456" s="49" t="s">
        <v>494</v>
      </c>
      <c r="E1456" s="55">
        <v>10</v>
      </c>
      <c r="F1456" s="47">
        <v>2.7049371574962775</v>
      </c>
      <c r="G1456" s="60">
        <v>0.46500000000196451</v>
      </c>
    </row>
    <row r="1457" spans="1:16" s="71" customFormat="1" x14ac:dyDescent="0.25">
      <c r="A1457" s="48">
        <v>1124</v>
      </c>
      <c r="B1457" s="53" t="s">
        <v>2908</v>
      </c>
      <c r="C1457" s="54">
        <v>23.93</v>
      </c>
      <c r="D1457" s="49" t="s">
        <v>494</v>
      </c>
      <c r="E1457" s="55">
        <v>10</v>
      </c>
      <c r="F1457" s="47">
        <v>2.7049371574962775</v>
      </c>
      <c r="G1457" s="60">
        <v>0.77999999999883585</v>
      </c>
    </row>
    <row r="1458" spans="1:16" s="71" customFormat="1" x14ac:dyDescent="0.25">
      <c r="A1458" s="62">
        <v>1125</v>
      </c>
      <c r="B1458" s="53" t="s">
        <v>2909</v>
      </c>
      <c r="C1458" s="54">
        <v>6.47</v>
      </c>
      <c r="D1458" s="49" t="s">
        <v>494</v>
      </c>
      <c r="E1458" s="55">
        <v>10</v>
      </c>
      <c r="F1458" s="47">
        <v>2.7049371574962775</v>
      </c>
      <c r="G1458" s="60">
        <v>0.39999999999781721</v>
      </c>
    </row>
    <row r="1459" spans="1:16" s="71" customFormat="1" x14ac:dyDescent="0.25">
      <c r="A1459" s="48">
        <v>1126</v>
      </c>
      <c r="B1459" s="53" t="s">
        <v>2910</v>
      </c>
      <c r="C1459" s="54">
        <v>21.13</v>
      </c>
      <c r="D1459" s="49" t="s">
        <v>494</v>
      </c>
      <c r="E1459" s="55">
        <v>10</v>
      </c>
      <c r="F1459" s="47">
        <v>2.7049371574962775</v>
      </c>
      <c r="G1459" s="60">
        <v>3.0000000000001137E-2</v>
      </c>
    </row>
    <row r="1460" spans="1:16" s="71" customFormat="1" x14ac:dyDescent="0.25">
      <c r="A1460" s="62">
        <v>1127</v>
      </c>
      <c r="B1460" s="53" t="s">
        <v>2911</v>
      </c>
      <c r="C1460" s="54">
        <v>8.6300000000000008</v>
      </c>
      <c r="D1460" s="49" t="s">
        <v>494</v>
      </c>
      <c r="E1460" s="55">
        <v>10</v>
      </c>
      <c r="F1460" s="47">
        <v>2.7049371574962775</v>
      </c>
      <c r="G1460" s="60">
        <v>0.25</v>
      </c>
      <c r="K1460" s="73"/>
      <c r="L1460" s="74"/>
      <c r="M1460" s="74"/>
      <c r="N1460" s="74"/>
      <c r="O1460" s="74"/>
      <c r="P1460" s="74"/>
    </row>
    <row r="1461" spans="1:16" s="71" customFormat="1" x14ac:dyDescent="0.25">
      <c r="A1461" s="48">
        <v>1128</v>
      </c>
      <c r="B1461" s="53" t="s">
        <v>2912</v>
      </c>
      <c r="C1461" s="54">
        <v>34.869999999999997</v>
      </c>
      <c r="D1461" s="49" t="s">
        <v>3754</v>
      </c>
      <c r="E1461" s="55">
        <v>10</v>
      </c>
      <c r="F1461" s="47">
        <v>0.92740702542729503</v>
      </c>
      <c r="G1461" s="60">
        <v>0.56000000000000227</v>
      </c>
      <c r="K1461" s="73"/>
      <c r="L1461" s="74"/>
      <c r="M1461" s="74"/>
      <c r="N1461" s="74"/>
      <c r="O1461" s="74"/>
      <c r="P1461" s="74"/>
    </row>
    <row r="1462" spans="1:16" s="71" customFormat="1" x14ac:dyDescent="0.25">
      <c r="A1462" s="62">
        <v>1129</v>
      </c>
      <c r="B1462" s="53" t="s">
        <v>2913</v>
      </c>
      <c r="C1462" s="54">
        <v>60.35</v>
      </c>
      <c r="D1462" s="49" t="s">
        <v>494</v>
      </c>
      <c r="E1462" s="55">
        <v>10</v>
      </c>
      <c r="F1462" s="47">
        <v>2.7049371574962775</v>
      </c>
      <c r="G1462" s="60">
        <v>0.38999999999998636</v>
      </c>
      <c r="K1462" s="73"/>
      <c r="L1462" s="74"/>
      <c r="M1462" s="74"/>
      <c r="N1462" s="74"/>
      <c r="O1462" s="74"/>
      <c r="P1462" s="74"/>
    </row>
    <row r="1463" spans="1:16" s="71" customFormat="1" x14ac:dyDescent="0.25">
      <c r="A1463" s="48">
        <v>1130</v>
      </c>
      <c r="B1463" s="53" t="s">
        <v>2914</v>
      </c>
      <c r="C1463" s="54">
        <v>44.47</v>
      </c>
      <c r="D1463" s="49" t="s">
        <v>3274</v>
      </c>
      <c r="E1463" s="55">
        <v>10</v>
      </c>
      <c r="F1463" s="47">
        <v>0.92740702542729503</v>
      </c>
      <c r="G1463" s="60">
        <v>0.44999999999998863</v>
      </c>
      <c r="K1463" s="73"/>
      <c r="L1463" s="74"/>
      <c r="M1463" s="74"/>
      <c r="N1463" s="74"/>
      <c r="O1463" s="74"/>
      <c r="P1463" s="74"/>
    </row>
    <row r="1464" spans="1:16" s="71" customFormat="1" x14ac:dyDescent="0.25">
      <c r="A1464" s="62">
        <v>1131</v>
      </c>
      <c r="B1464" s="53" t="s">
        <v>2915</v>
      </c>
      <c r="C1464" s="54">
        <v>2.29</v>
      </c>
      <c r="D1464" s="49" t="s">
        <v>494</v>
      </c>
      <c r="E1464" s="55">
        <v>10</v>
      </c>
      <c r="F1464" s="47">
        <v>2.7049371574962775</v>
      </c>
      <c r="G1464" s="60">
        <v>0.12999999999999545</v>
      </c>
      <c r="K1464" s="73"/>
      <c r="L1464" s="74"/>
      <c r="M1464" s="74"/>
      <c r="N1464" s="74"/>
      <c r="O1464" s="74"/>
      <c r="P1464" s="74"/>
    </row>
    <row r="1465" spans="1:16" s="71" customFormat="1" x14ac:dyDescent="0.25">
      <c r="A1465" s="48">
        <v>1132</v>
      </c>
      <c r="B1465" s="53" t="s">
        <v>2916</v>
      </c>
      <c r="C1465" s="54">
        <v>6.0449999999999999</v>
      </c>
      <c r="D1465" s="49" t="s">
        <v>423</v>
      </c>
      <c r="E1465" s="55">
        <v>10</v>
      </c>
      <c r="F1465" s="47">
        <v>3.2459245889955333</v>
      </c>
      <c r="G1465" s="60">
        <v>1.1099999999998431</v>
      </c>
      <c r="K1465" s="73"/>
      <c r="L1465" s="74"/>
      <c r="M1465" s="74"/>
      <c r="N1465" s="74"/>
      <c r="O1465" s="74"/>
      <c r="P1465" s="74"/>
    </row>
    <row r="1466" spans="1:16" s="71" customFormat="1" x14ac:dyDescent="0.25">
      <c r="A1466" s="62">
        <v>1133</v>
      </c>
      <c r="B1466" s="53" t="s">
        <v>2917</v>
      </c>
      <c r="C1466" s="54">
        <v>73.358000000000004</v>
      </c>
      <c r="D1466" s="49" t="s">
        <v>494</v>
      </c>
      <c r="E1466" s="55">
        <v>10</v>
      </c>
      <c r="F1466" s="47">
        <v>2.7049371574962775</v>
      </c>
      <c r="G1466" s="60">
        <v>0.46799999999998365</v>
      </c>
      <c r="K1466" s="73"/>
      <c r="L1466" s="74"/>
      <c r="M1466" s="74"/>
      <c r="N1466" s="74"/>
      <c r="O1466" s="74"/>
      <c r="P1466" s="74"/>
    </row>
    <row r="1467" spans="1:16" s="71" customFormat="1" x14ac:dyDescent="0.25">
      <c r="A1467" s="48">
        <v>1134</v>
      </c>
      <c r="B1467" s="53" t="s">
        <v>2918</v>
      </c>
      <c r="C1467" s="54">
        <v>1.1850000000000001</v>
      </c>
      <c r="D1467" s="49" t="s">
        <v>494</v>
      </c>
      <c r="E1467" s="55">
        <v>10</v>
      </c>
      <c r="F1467" s="47">
        <v>2.7049371574962775</v>
      </c>
      <c r="G1467" s="60">
        <v>0.58999999999997499</v>
      </c>
      <c r="K1467" s="73"/>
      <c r="L1467" s="74"/>
      <c r="M1467" s="74"/>
      <c r="N1467" s="74"/>
      <c r="O1467" s="74"/>
      <c r="P1467" s="74"/>
    </row>
    <row r="1468" spans="1:16" s="71" customFormat="1" x14ac:dyDescent="0.25">
      <c r="A1468" s="62">
        <v>1135</v>
      </c>
      <c r="B1468" s="53" t="s">
        <v>2919</v>
      </c>
      <c r="C1468" s="54">
        <v>58.725000000000001</v>
      </c>
      <c r="D1468" s="49" t="s">
        <v>494</v>
      </c>
      <c r="E1468" s="55">
        <v>10</v>
      </c>
      <c r="F1468" s="47">
        <v>2.7049371574962775</v>
      </c>
      <c r="G1468" s="60">
        <v>0.68999999999869033</v>
      </c>
      <c r="K1468" s="73"/>
      <c r="L1468" s="74"/>
      <c r="M1468" s="74"/>
      <c r="N1468" s="74"/>
      <c r="O1468" s="74"/>
      <c r="P1468" s="74"/>
    </row>
    <row r="1469" spans="1:16" s="71" customFormat="1" x14ac:dyDescent="0.25">
      <c r="A1469" s="48">
        <v>1136</v>
      </c>
      <c r="B1469" s="53" t="s">
        <v>2920</v>
      </c>
      <c r="C1469" s="54">
        <v>34.283999999999999</v>
      </c>
      <c r="D1469" s="49" t="s">
        <v>494</v>
      </c>
      <c r="E1469" s="55">
        <v>10</v>
      </c>
      <c r="F1469" s="47">
        <v>2.7049371574962775</v>
      </c>
      <c r="G1469" s="60">
        <v>0.57999999999992724</v>
      </c>
      <c r="K1469" s="73"/>
      <c r="L1469" s="74"/>
      <c r="M1469" s="74"/>
      <c r="N1469" s="74"/>
      <c r="O1469" s="74"/>
      <c r="P1469" s="74"/>
    </row>
    <row r="1470" spans="1:16" s="71" customFormat="1" x14ac:dyDescent="0.25">
      <c r="A1470" s="62">
        <v>1137</v>
      </c>
      <c r="B1470" s="53" t="s">
        <v>2921</v>
      </c>
      <c r="C1470" s="54">
        <v>23.44</v>
      </c>
      <c r="D1470" s="49" t="s">
        <v>494</v>
      </c>
      <c r="E1470" s="55">
        <v>10</v>
      </c>
      <c r="F1470" s="47">
        <v>2.7049371574962775</v>
      </c>
      <c r="G1470" s="60">
        <v>0.34000000000003183</v>
      </c>
      <c r="K1470" s="73"/>
      <c r="L1470" s="74"/>
      <c r="M1470" s="74"/>
      <c r="N1470" s="74"/>
      <c r="O1470" s="74"/>
      <c r="P1470" s="74"/>
    </row>
    <row r="1471" spans="1:16" s="71" customFormat="1" x14ac:dyDescent="0.25">
      <c r="A1471" s="48">
        <v>1138</v>
      </c>
      <c r="B1471" s="53" t="s">
        <v>2922</v>
      </c>
      <c r="C1471" s="54">
        <v>5.1950000000000003</v>
      </c>
      <c r="D1471" s="49" t="s">
        <v>494</v>
      </c>
      <c r="E1471" s="55">
        <v>10</v>
      </c>
      <c r="F1471" s="47">
        <v>2.7049371574962775</v>
      </c>
      <c r="G1471" s="60">
        <v>0.6899999999999693</v>
      </c>
      <c r="K1471" s="73"/>
      <c r="L1471" s="74"/>
      <c r="M1471" s="74"/>
      <c r="N1471" s="74"/>
      <c r="O1471" s="74"/>
      <c r="P1471" s="74"/>
    </row>
    <row r="1472" spans="1:16" s="71" customFormat="1" x14ac:dyDescent="0.25">
      <c r="A1472" s="62">
        <v>1139</v>
      </c>
      <c r="B1472" s="53" t="s">
        <v>2923</v>
      </c>
      <c r="C1472" s="54">
        <v>0.44</v>
      </c>
      <c r="D1472" s="49" t="s">
        <v>423</v>
      </c>
      <c r="E1472" s="55">
        <v>10</v>
      </c>
      <c r="F1472" s="47">
        <v>3.2459245889955333</v>
      </c>
      <c r="G1472" s="60">
        <v>0.31999999999999318</v>
      </c>
      <c r="K1472" s="73"/>
      <c r="L1472" s="74"/>
      <c r="M1472" s="74"/>
      <c r="N1472" s="74"/>
      <c r="O1472" s="74"/>
      <c r="P1472" s="74"/>
    </row>
    <row r="1473" spans="1:16" s="71" customFormat="1" x14ac:dyDescent="0.25">
      <c r="A1473" s="48">
        <v>1140</v>
      </c>
      <c r="B1473" s="53" t="s">
        <v>2924</v>
      </c>
      <c r="C1473" s="54">
        <v>9.5030000000000001</v>
      </c>
      <c r="D1473" s="49" t="s">
        <v>494</v>
      </c>
      <c r="E1473" s="55">
        <v>10</v>
      </c>
      <c r="F1473" s="47">
        <v>2.7049371574962775</v>
      </c>
      <c r="G1473" s="60">
        <v>2.799999999999727E-2</v>
      </c>
      <c r="K1473" s="73"/>
      <c r="L1473" s="74"/>
      <c r="M1473" s="74"/>
      <c r="N1473" s="74"/>
      <c r="O1473" s="74"/>
      <c r="P1473" s="74"/>
    </row>
    <row r="1474" spans="1:16" s="71" customFormat="1" x14ac:dyDescent="0.25">
      <c r="A1474" s="62">
        <v>1141</v>
      </c>
      <c r="B1474" s="53" t="s">
        <v>2925</v>
      </c>
      <c r="C1474" s="54">
        <v>5.29</v>
      </c>
      <c r="D1474" s="49" t="s">
        <v>494</v>
      </c>
      <c r="E1474" s="55">
        <v>10</v>
      </c>
      <c r="F1474" s="47">
        <v>2.7049371574962775</v>
      </c>
      <c r="G1474" s="60">
        <v>0.18000000000000682</v>
      </c>
      <c r="K1474" s="73"/>
      <c r="L1474" s="74"/>
      <c r="M1474" s="74"/>
      <c r="N1474" s="74"/>
      <c r="O1474" s="74"/>
      <c r="P1474" s="74"/>
    </row>
    <row r="1475" spans="1:16" s="71" customFormat="1" x14ac:dyDescent="0.25">
      <c r="A1475" s="48">
        <v>1142</v>
      </c>
      <c r="B1475" s="53" t="s">
        <v>2926</v>
      </c>
      <c r="C1475" s="54">
        <v>16.86</v>
      </c>
      <c r="D1475" s="49" t="s">
        <v>494</v>
      </c>
      <c r="E1475" s="55">
        <v>10</v>
      </c>
      <c r="F1475" s="47">
        <v>2.7049371574962775</v>
      </c>
      <c r="G1475" s="60">
        <v>0</v>
      </c>
      <c r="K1475" s="73"/>
      <c r="L1475" s="74"/>
      <c r="M1475" s="74"/>
      <c r="N1475" s="74"/>
      <c r="O1475" s="74"/>
      <c r="P1475" s="74"/>
    </row>
    <row r="1476" spans="1:16" s="71" customFormat="1" x14ac:dyDescent="0.25">
      <c r="A1476" s="62">
        <v>1143</v>
      </c>
      <c r="B1476" s="53" t="s">
        <v>3999</v>
      </c>
      <c r="C1476" s="54">
        <v>82.06</v>
      </c>
      <c r="D1476" s="49" t="s">
        <v>494</v>
      </c>
      <c r="E1476" s="55">
        <v>10</v>
      </c>
      <c r="F1476" s="47">
        <v>2.7049371574962775</v>
      </c>
      <c r="G1476" s="60">
        <v>0.36799999999998362</v>
      </c>
      <c r="K1476" s="73"/>
      <c r="L1476" s="74"/>
      <c r="M1476" s="74"/>
      <c r="N1476" s="74"/>
      <c r="O1476" s="74"/>
      <c r="P1476" s="74"/>
    </row>
    <row r="1477" spans="1:16" s="71" customFormat="1" x14ac:dyDescent="0.25">
      <c r="A1477" s="48">
        <v>1144</v>
      </c>
      <c r="B1477" s="53" t="s">
        <v>2927</v>
      </c>
      <c r="C1477" s="54">
        <v>24.78</v>
      </c>
      <c r="D1477" s="49" t="s">
        <v>3274</v>
      </c>
      <c r="E1477" s="55">
        <v>10</v>
      </c>
      <c r="F1477" s="47">
        <v>0.92740702542729503</v>
      </c>
      <c r="G1477" s="60">
        <v>0.23999999999978172</v>
      </c>
      <c r="K1477" s="73"/>
      <c r="L1477" s="74"/>
      <c r="M1477" s="74"/>
      <c r="N1477" s="74"/>
      <c r="O1477" s="74"/>
      <c r="P1477" s="74"/>
    </row>
    <row r="1478" spans="1:16" s="71" customFormat="1" x14ac:dyDescent="0.25">
      <c r="A1478" s="62">
        <v>1145</v>
      </c>
      <c r="B1478" s="53" t="s">
        <v>2928</v>
      </c>
      <c r="C1478" s="54">
        <v>3.74</v>
      </c>
      <c r="D1478" s="49" t="s">
        <v>494</v>
      </c>
      <c r="E1478" s="55">
        <v>10</v>
      </c>
      <c r="F1478" s="47">
        <v>2.7049371574962775</v>
      </c>
      <c r="G1478" s="60">
        <v>0.24000000000000909</v>
      </c>
      <c r="K1478" s="73"/>
      <c r="L1478" s="74"/>
      <c r="M1478" s="74"/>
      <c r="N1478" s="74"/>
      <c r="O1478" s="74"/>
      <c r="P1478" s="74"/>
    </row>
    <row r="1479" spans="1:16" s="71" customFormat="1" x14ac:dyDescent="0.25">
      <c r="A1479" s="48">
        <v>1146</v>
      </c>
      <c r="B1479" s="53" t="s">
        <v>2929</v>
      </c>
      <c r="C1479" s="54">
        <v>31.51</v>
      </c>
      <c r="D1479" s="49" t="s">
        <v>494</v>
      </c>
      <c r="E1479" s="55">
        <v>10</v>
      </c>
      <c r="F1479" s="47">
        <v>2.7049371574962775</v>
      </c>
      <c r="G1479" s="60">
        <v>0.21599999999998545</v>
      </c>
      <c r="K1479" s="73"/>
      <c r="L1479" s="74"/>
      <c r="M1479" s="74"/>
      <c r="N1479" s="74"/>
      <c r="O1479" s="74"/>
      <c r="P1479" s="74"/>
    </row>
    <row r="1480" spans="1:16" s="71" customFormat="1" x14ac:dyDescent="0.25">
      <c r="A1480" s="62">
        <v>1147</v>
      </c>
      <c r="B1480" s="53" t="s">
        <v>2930</v>
      </c>
      <c r="C1480" s="54">
        <v>37.369999999999997</v>
      </c>
      <c r="D1480" s="49" t="s">
        <v>494</v>
      </c>
      <c r="E1480" s="55">
        <v>10</v>
      </c>
      <c r="F1480" s="47">
        <v>2.7049371574962775</v>
      </c>
      <c r="G1480" s="60">
        <v>0.1600000000000108</v>
      </c>
      <c r="K1480" s="73"/>
      <c r="L1480" s="74"/>
      <c r="M1480" s="74"/>
      <c r="N1480" s="74"/>
      <c r="O1480" s="74"/>
      <c r="P1480" s="74"/>
    </row>
    <row r="1481" spans="1:16" s="71" customFormat="1" x14ac:dyDescent="0.25">
      <c r="A1481" s="48">
        <v>1148</v>
      </c>
      <c r="B1481" s="53" t="s">
        <v>2931</v>
      </c>
      <c r="C1481" s="54">
        <v>20.440000000000001</v>
      </c>
      <c r="D1481" s="49" t="s">
        <v>494</v>
      </c>
      <c r="E1481" s="55">
        <v>10</v>
      </c>
      <c r="F1481" s="47">
        <v>2.7049371574962775</v>
      </c>
      <c r="G1481" s="60">
        <v>1.2000000000261935E-2</v>
      </c>
      <c r="K1481" s="73"/>
      <c r="L1481" s="74"/>
      <c r="M1481" s="74"/>
      <c r="N1481" s="74"/>
      <c r="O1481" s="74"/>
      <c r="P1481" s="74"/>
    </row>
    <row r="1482" spans="1:16" s="71" customFormat="1" x14ac:dyDescent="0.25">
      <c r="A1482" s="62">
        <v>1149</v>
      </c>
      <c r="B1482" s="53" t="s">
        <v>4000</v>
      </c>
      <c r="C1482" s="54">
        <v>17.98</v>
      </c>
      <c r="D1482" s="49" t="s">
        <v>423</v>
      </c>
      <c r="E1482" s="55">
        <v>10</v>
      </c>
      <c r="F1482" s="47">
        <v>3.2459245889955333</v>
      </c>
      <c r="G1482" s="60">
        <v>0.45000000000004547</v>
      </c>
      <c r="K1482" s="73"/>
      <c r="L1482" s="74"/>
      <c r="M1482" s="74"/>
      <c r="N1482" s="74"/>
      <c r="O1482" s="74"/>
      <c r="P1482" s="74"/>
    </row>
    <row r="1483" spans="1:16" s="71" customFormat="1" x14ac:dyDescent="0.25">
      <c r="A1483" s="48">
        <v>1150</v>
      </c>
      <c r="B1483" s="53" t="s">
        <v>2932</v>
      </c>
      <c r="C1483" s="54">
        <v>104.6</v>
      </c>
      <c r="D1483" s="49" t="s">
        <v>494</v>
      </c>
      <c r="E1483" s="55">
        <v>10</v>
      </c>
      <c r="F1483" s="47">
        <v>2.7049371574962775</v>
      </c>
      <c r="G1483" s="60">
        <v>0.81000000000040018</v>
      </c>
      <c r="K1483" s="73"/>
      <c r="L1483" s="74"/>
      <c r="M1483" s="74"/>
      <c r="N1483" s="74"/>
      <c r="O1483" s="74"/>
      <c r="P1483" s="74"/>
    </row>
    <row r="1484" spans="1:16" s="71" customFormat="1" x14ac:dyDescent="0.25">
      <c r="A1484" s="62">
        <v>1151</v>
      </c>
      <c r="B1484" s="53" t="s">
        <v>4001</v>
      </c>
      <c r="C1484" s="54">
        <v>27.75</v>
      </c>
      <c r="D1484" s="49" t="s">
        <v>423</v>
      </c>
      <c r="E1484" s="55">
        <v>10</v>
      </c>
      <c r="F1484" s="47">
        <v>3.2459245889955333</v>
      </c>
      <c r="G1484" s="60">
        <v>4.8000000000320141E-2</v>
      </c>
      <c r="K1484" s="73"/>
      <c r="L1484" s="74"/>
      <c r="M1484" s="74"/>
      <c r="N1484" s="74"/>
      <c r="O1484" s="74"/>
      <c r="P1484" s="74"/>
    </row>
    <row r="1485" spans="1:16" s="71" customFormat="1" x14ac:dyDescent="0.25">
      <c r="A1485" s="48">
        <v>1152</v>
      </c>
      <c r="B1485" s="53" t="s">
        <v>2933</v>
      </c>
      <c r="C1485" s="54">
        <v>3.7970000000000002</v>
      </c>
      <c r="D1485" s="49" t="s">
        <v>494</v>
      </c>
      <c r="E1485" s="55">
        <v>10</v>
      </c>
      <c r="F1485" s="47">
        <v>2.7049371574962775</v>
      </c>
      <c r="G1485" s="60">
        <v>0.18000000000029104</v>
      </c>
      <c r="K1485" s="73"/>
      <c r="L1485" s="74"/>
      <c r="M1485" s="74"/>
      <c r="N1485" s="74"/>
      <c r="O1485" s="74"/>
      <c r="P1485" s="74"/>
    </row>
    <row r="1486" spans="1:16" s="71" customFormat="1" x14ac:dyDescent="0.25">
      <c r="A1486" s="62">
        <v>1153</v>
      </c>
      <c r="B1486" s="53" t="s">
        <v>2934</v>
      </c>
      <c r="C1486" s="54">
        <v>0.96799999999999997</v>
      </c>
      <c r="D1486" s="49" t="s">
        <v>423</v>
      </c>
      <c r="E1486" s="55">
        <v>10</v>
      </c>
      <c r="F1486" s="47">
        <v>3.2459245889955333</v>
      </c>
      <c r="G1486" s="60">
        <v>0.81000000000130967</v>
      </c>
      <c r="K1486" s="73"/>
      <c r="L1486" s="74"/>
      <c r="M1486" s="74"/>
      <c r="N1486" s="74"/>
      <c r="O1486" s="74"/>
      <c r="P1486" s="74"/>
    </row>
    <row r="1487" spans="1:16" s="71" customFormat="1" x14ac:dyDescent="0.25">
      <c r="A1487" s="48">
        <v>1154</v>
      </c>
      <c r="B1487" s="53" t="s">
        <v>2935</v>
      </c>
      <c r="C1487" s="54">
        <v>66.3</v>
      </c>
      <c r="D1487" s="49" t="s">
        <v>3469</v>
      </c>
      <c r="E1487" s="55">
        <v>10</v>
      </c>
      <c r="F1487" s="47">
        <v>2.1948632935112653</v>
      </c>
      <c r="G1487" s="60">
        <v>0.19800000000050205</v>
      </c>
      <c r="K1487" s="73"/>
      <c r="L1487" s="74"/>
      <c r="M1487" s="74"/>
      <c r="N1487" s="74"/>
      <c r="O1487" s="74"/>
      <c r="P1487" s="74"/>
    </row>
    <row r="1488" spans="1:16" s="71" customFormat="1" x14ac:dyDescent="0.25">
      <c r="A1488" s="62">
        <v>1155</v>
      </c>
      <c r="B1488" s="53" t="s">
        <v>2936</v>
      </c>
      <c r="C1488" s="54">
        <v>1.5649999999999999</v>
      </c>
      <c r="D1488" s="49" t="s">
        <v>423</v>
      </c>
      <c r="E1488" s="55">
        <v>10</v>
      </c>
      <c r="F1488" s="47">
        <v>3.2459245889955333</v>
      </c>
      <c r="G1488" s="60">
        <v>0.11999999999989086</v>
      </c>
      <c r="K1488" s="73"/>
      <c r="L1488" s="74"/>
      <c r="M1488" s="74"/>
      <c r="N1488" s="74"/>
      <c r="O1488" s="74"/>
      <c r="P1488" s="74"/>
    </row>
    <row r="1489" spans="1:18" s="71" customFormat="1" x14ac:dyDescent="0.25">
      <c r="A1489" s="48">
        <v>1156</v>
      </c>
      <c r="B1489" s="53" t="s">
        <v>2937</v>
      </c>
      <c r="C1489" s="54">
        <v>1.35</v>
      </c>
      <c r="D1489" s="49" t="s">
        <v>423</v>
      </c>
      <c r="E1489" s="55">
        <v>10</v>
      </c>
      <c r="F1489" s="47">
        <v>3.2459245889955333</v>
      </c>
      <c r="G1489" s="60">
        <v>0.25800000000017465</v>
      </c>
      <c r="K1489" s="73"/>
      <c r="L1489" s="74"/>
      <c r="M1489" s="74"/>
      <c r="N1489" s="74"/>
      <c r="O1489" s="74"/>
      <c r="P1489" s="74"/>
    </row>
    <row r="1490" spans="1:18" s="71" customFormat="1" x14ac:dyDescent="0.25">
      <c r="A1490" s="62">
        <v>1157</v>
      </c>
      <c r="B1490" s="53" t="s">
        <v>2938</v>
      </c>
      <c r="C1490" s="54">
        <v>4.9400000000000004</v>
      </c>
      <c r="D1490" s="49" t="s">
        <v>494</v>
      </c>
      <c r="E1490" s="55">
        <v>10</v>
      </c>
      <c r="F1490" s="47">
        <v>2.7049371574962775</v>
      </c>
      <c r="G1490" s="60">
        <v>0.21999999999934516</v>
      </c>
      <c r="K1490" s="73"/>
      <c r="L1490" s="74"/>
      <c r="M1490" s="74"/>
      <c r="N1490" s="74"/>
      <c r="O1490" s="74"/>
      <c r="P1490" s="74"/>
    </row>
    <row r="1491" spans="1:18" s="71" customFormat="1" x14ac:dyDescent="0.25">
      <c r="A1491" s="48">
        <v>1158</v>
      </c>
      <c r="B1491" s="53" t="s">
        <v>3781</v>
      </c>
      <c r="C1491" s="54">
        <v>18.899999999999999</v>
      </c>
      <c r="D1491" s="49" t="s">
        <v>3274</v>
      </c>
      <c r="E1491" s="55">
        <v>10</v>
      </c>
      <c r="F1491" s="47">
        <v>0.92740702542729503</v>
      </c>
      <c r="G1491" s="60">
        <v>0.25800000000017465</v>
      </c>
      <c r="K1491" s="73"/>
      <c r="L1491" s="74"/>
      <c r="M1491" s="74"/>
      <c r="N1491" s="74"/>
      <c r="O1491" s="74"/>
      <c r="P1491" s="74"/>
    </row>
    <row r="1492" spans="1:18" s="71" customFormat="1" x14ac:dyDescent="0.25">
      <c r="A1492" s="62">
        <v>1159</v>
      </c>
      <c r="B1492" s="53" t="s">
        <v>3782</v>
      </c>
      <c r="C1492" s="54">
        <v>5.2720000000000002</v>
      </c>
      <c r="D1492" s="49" t="s">
        <v>494</v>
      </c>
      <c r="E1492" s="55">
        <v>10</v>
      </c>
      <c r="F1492" s="47">
        <v>2.7049371574962775</v>
      </c>
      <c r="G1492" s="60">
        <v>2.4000000000114596E-2</v>
      </c>
      <c r="K1492" s="73"/>
      <c r="L1492" s="74"/>
      <c r="M1492" s="74"/>
      <c r="N1492" s="74"/>
      <c r="O1492" s="74"/>
      <c r="P1492" s="74"/>
    </row>
    <row r="1493" spans="1:18" s="71" customFormat="1" x14ac:dyDescent="0.25">
      <c r="A1493" s="48">
        <v>1160</v>
      </c>
      <c r="B1493" s="53" t="s">
        <v>3780</v>
      </c>
      <c r="C1493" s="54">
        <v>26.135999999999999</v>
      </c>
      <c r="D1493" s="49" t="s">
        <v>494</v>
      </c>
      <c r="E1493" s="55">
        <v>10</v>
      </c>
      <c r="F1493" s="47">
        <v>2.7049371574962775</v>
      </c>
      <c r="G1493" s="60">
        <v>0.38000000000101863</v>
      </c>
      <c r="K1493" s="73"/>
      <c r="L1493" s="74"/>
      <c r="M1493" s="74"/>
      <c r="N1493" s="74"/>
      <c r="O1493" s="74"/>
      <c r="P1493" s="74"/>
    </row>
    <row r="1494" spans="1:18" s="71" customFormat="1" x14ac:dyDescent="0.25">
      <c r="A1494" s="62">
        <v>1161</v>
      </c>
      <c r="B1494" s="53" t="s">
        <v>2939</v>
      </c>
      <c r="C1494" s="54">
        <v>2.79</v>
      </c>
      <c r="D1494" s="49" t="s">
        <v>494</v>
      </c>
      <c r="E1494" s="55">
        <v>10</v>
      </c>
      <c r="F1494" s="47">
        <v>2.7049371574962775</v>
      </c>
      <c r="G1494" s="60">
        <v>0.31999999999970896</v>
      </c>
      <c r="K1494" s="73"/>
      <c r="L1494" s="74"/>
      <c r="M1494" s="74"/>
      <c r="N1494" s="74"/>
      <c r="O1494" s="74"/>
      <c r="P1494" s="74"/>
    </row>
    <row r="1495" spans="1:18" s="71" customFormat="1" x14ac:dyDescent="0.25">
      <c r="A1495" s="48">
        <v>1162</v>
      </c>
      <c r="B1495" s="53" t="s">
        <v>2940</v>
      </c>
      <c r="C1495" s="54">
        <v>40.92</v>
      </c>
      <c r="D1495" s="49" t="s">
        <v>494</v>
      </c>
      <c r="E1495" s="55">
        <v>10</v>
      </c>
      <c r="F1495" s="47">
        <v>2.7049371574962775</v>
      </c>
      <c r="G1495" s="60">
        <v>0.18000000000029104</v>
      </c>
      <c r="K1495" s="73"/>
      <c r="L1495" s="74"/>
      <c r="M1495" s="74"/>
      <c r="N1495" s="74"/>
      <c r="O1495" s="74"/>
      <c r="P1495" s="74"/>
    </row>
    <row r="1496" spans="1:18" s="71" customFormat="1" x14ac:dyDescent="0.25">
      <c r="A1496" s="62">
        <v>1163</v>
      </c>
      <c r="B1496" s="53" t="s">
        <v>2941</v>
      </c>
      <c r="C1496" s="54">
        <v>1.9830000000000001</v>
      </c>
      <c r="D1496" s="49" t="s">
        <v>3755</v>
      </c>
      <c r="E1496" s="55">
        <v>0.4</v>
      </c>
      <c r="F1496" s="47">
        <v>9.4212777186264904E-2</v>
      </c>
      <c r="G1496" s="60">
        <v>0</v>
      </c>
      <c r="K1496" s="73"/>
      <c r="L1496" s="74"/>
      <c r="M1496" s="74"/>
      <c r="N1496" s="74"/>
      <c r="O1496" s="74"/>
      <c r="P1496" s="74"/>
    </row>
    <row r="1497" spans="1:18" x14ac:dyDescent="0.25">
      <c r="M1497" s="4"/>
      <c r="N1497" s="7"/>
      <c r="O1497" s="7"/>
      <c r="P1497" s="7"/>
      <c r="Q1497" s="7"/>
      <c r="R1497"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ПС-220-110-35кВ</vt:lpstr>
      <vt:lpstr>ҚС-220-110-35кВ каз</vt:lpstr>
      <vt:lpstr>ЛЭП-220-110-35-6-10кВ</vt:lpstr>
      <vt:lpstr>ЛЭП-220-110-35-6-10кВ каз</vt:lpstr>
      <vt:lpstr>'ЛЭП-220-110-35-6-10кВ'!Область_печати</vt:lpstr>
      <vt:lpstr>'ЛЭП-220-110-35-6-10кВ каз'!Область_печати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2025-03-03T03:20:03Z</dcterms:modified>
</cp:coreProperties>
</file>